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65" windowWidth="20475" windowHeight="11070" firstSheet="26" activeTab="31"/>
  </bookViews>
  <sheets>
    <sheet name="至102年積滿三大功名單" sheetId="1" r:id="rId1"/>
    <sheet name="102年上積滿三大功" sheetId="2" r:id="rId2"/>
    <sheet name="102下積滿三大功" sheetId="4" r:id="rId3"/>
    <sheet name="102下依班級排列" sheetId="5" r:id="rId4"/>
    <sheet name="至103上積滿三大功名單" sheetId="13" r:id="rId5"/>
    <sheet name="至103下積滿三大功" sheetId="9" r:id="rId6"/>
    <sheet name="至104上積滿三大功名單" sheetId="6" r:id="rId7"/>
    <sheet name="至104上積滿三大功" sheetId="11" r:id="rId8"/>
    <sheet name="104上三大功名單" sheetId="12" r:id="rId9"/>
    <sheet name="工作表1" sheetId="7" r:id="rId10"/>
    <sheet name="工作表2" sheetId="8" r:id="rId11"/>
    <sheet name="工作表3" sheetId="10" r:id="rId12"/>
    <sheet name="至104下積滿三大功名單" sheetId="14" r:id="rId13"/>
    <sheet name="至104下積滿三大功" sheetId="15" r:id="rId14"/>
    <sheet name="104下三大功名單-導師簽名" sheetId="16" r:id="rId15"/>
    <sheet name="104下合併列印" sheetId="17" r:id="rId16"/>
    <sheet name="104下三大功名單-給組長" sheetId="18" r:id="rId17"/>
    <sheet name="至105上積滿三大功名單" sheetId="20" r:id="rId18"/>
    <sheet name="105上" sheetId="19" r:id="rId19"/>
    <sheet name="105上合併列印" sheetId="25" r:id="rId20"/>
    <sheet name="105上三大功名單-導師簽名" sheetId="21" r:id="rId21"/>
    <sheet name="105上三大功名單給組長" sheetId="23" r:id="rId22"/>
    <sheet name="105下三大功名單" sheetId="26" r:id="rId23"/>
    <sheet name="至105下積滿三大功名單 " sheetId="30" r:id="rId24"/>
    <sheet name="105下三大功名單-導師簽名 " sheetId="32" r:id="rId25"/>
    <sheet name="105下三大功名單給組長 " sheetId="34" r:id="rId26"/>
    <sheet name="105下合併列印 " sheetId="35" r:id="rId27"/>
    <sheet name="106(上)三大功名單" sheetId="45" r:id="rId28"/>
    <sheet name="106上三大功名單" sheetId="44" r:id="rId29"/>
    <sheet name="至106上積滿三大功名單  " sheetId="46" r:id="rId30"/>
    <sheet name="106上三大功名單-導師簽名 " sheetId="36" r:id="rId31"/>
    <sheet name="106上三大功名單給組長" sheetId="40" r:id="rId32"/>
    <sheet name="106上合併列印" sheetId="41" r:id="rId33"/>
  </sheets>
  <definedNames>
    <definedName name="_xlnm._FilterDatabase" localSheetId="1" hidden="1">'102年上積滿三大功'!$M$1:$M$655</definedName>
    <definedName name="_xlnm._FilterDatabase" localSheetId="14" hidden="1">'104下三大功名單-導師簽名'!$A$2:$E$84</definedName>
    <definedName name="_xlnm._FilterDatabase" localSheetId="20" hidden="1">'105上三大功名單-導師簽名'!$A$2:$E$107</definedName>
    <definedName name="_xlnm._FilterDatabase" localSheetId="24" hidden="1">'105下三大功名單-導師簽名 '!$A$2:$E$61</definedName>
    <definedName name="_xlnm._FilterDatabase" localSheetId="30" hidden="1">'106上三大功名單-導師簽名 '!$A$3:$E$62</definedName>
    <definedName name="_xlnm._FilterDatabase" localSheetId="32" hidden="1">'106上合併列印'!$A$1:$E$49</definedName>
    <definedName name="_xlnm._FilterDatabase" localSheetId="9" hidden="1">工作表1!$N$1:$N$47</definedName>
    <definedName name="_xlnm._FilterDatabase" localSheetId="0" hidden="1">至102年積滿三大功名單!$M$1:$M$306</definedName>
    <definedName name="_xlnm._FilterDatabase" localSheetId="4" hidden="1">至103上積滿三大功名單!$D$1:$D$516</definedName>
    <definedName name="_xlnm._FilterDatabase" localSheetId="6" hidden="1">至104上積滿三大功名單!$J$1:$J$516</definedName>
    <definedName name="_xlnm._FilterDatabase" localSheetId="12" hidden="1">至104下積滿三大功名單!$A$1:$O$747</definedName>
    <definedName name="_xlnm._FilterDatabase" localSheetId="17" hidden="1">至105上積滿三大功名單!$A$1:$O$176</definedName>
    <definedName name="_xlnm._FilterDatabase" localSheetId="23" hidden="1">'至105下積滿三大功名單 '!$P$1:$P$306</definedName>
    <definedName name="_xlnm._FilterDatabase" localSheetId="29" hidden="1">'至106上積滿三大功名單  '!$A$1:$A$386</definedName>
    <definedName name="_xlnm.Print_Area" localSheetId="30">'106上三大功名單-導師簽名 '!$1:$1</definedName>
    <definedName name="_xlnm.Print_Titles" localSheetId="2">'102下積滿三大功'!$1:$1</definedName>
    <definedName name="_xlnm.Print_Titles" localSheetId="1">'102年上積滿三大功'!$1:$1</definedName>
    <definedName name="_xlnm.Print_Titles" localSheetId="11">工作表3!$1:$1</definedName>
  </definedNames>
  <calcPr calcId="145621"/>
</workbook>
</file>

<file path=xl/calcChain.xml><?xml version="1.0" encoding="utf-8"?>
<calcChain xmlns="http://schemas.openxmlformats.org/spreadsheetml/2006/main">
  <c r="I199" i="46" l="1"/>
  <c r="I19" i="46" l="1"/>
  <c r="I270" i="46"/>
  <c r="I239" i="46"/>
  <c r="H115" i="44"/>
  <c r="H116" i="44"/>
  <c r="I182" i="46"/>
  <c r="I385" i="46"/>
  <c r="I340" i="46"/>
  <c r="I326" i="46"/>
  <c r="I320" i="46"/>
  <c r="I289" i="46"/>
  <c r="I242" i="46"/>
  <c r="I228" i="46"/>
  <c r="I222" i="46"/>
  <c r="I207" i="46"/>
  <c r="I165" i="46"/>
  <c r="I152" i="46"/>
  <c r="I144" i="46"/>
  <c r="I139" i="46"/>
  <c r="I135" i="46"/>
  <c r="I78" i="46"/>
  <c r="I72" i="46"/>
  <c r="I57" i="46"/>
  <c r="I304" i="46"/>
  <c r="I316" i="46"/>
  <c r="I280" i="46"/>
  <c r="I261" i="46"/>
  <c r="I196" i="46"/>
  <c r="I171" i="46"/>
  <c r="I155" i="46"/>
  <c r="I106" i="46"/>
  <c r="I103" i="46"/>
  <c r="I39" i="46"/>
  <c r="I27" i="46"/>
  <c r="I5" i="46"/>
  <c r="I362" i="46"/>
  <c r="I359" i="46"/>
  <c r="I352" i="46"/>
  <c r="I337" i="46"/>
  <c r="I313" i="46"/>
  <c r="I259" i="46"/>
  <c r="I213" i="46"/>
  <c r="I178" i="46"/>
  <c r="I146" i="46"/>
  <c r="I124" i="46"/>
  <c r="I98" i="46"/>
  <c r="I96" i="46"/>
  <c r="I92" i="46"/>
  <c r="I64" i="46"/>
  <c r="I16" i="46"/>
  <c r="I378" i="46"/>
  <c r="I360" i="46"/>
  <c r="I345" i="46"/>
  <c r="I294" i="46"/>
  <c r="I275" i="46"/>
  <c r="I219" i="46"/>
  <c r="I204" i="46"/>
  <c r="I201" i="46"/>
  <c r="I177" i="46"/>
  <c r="I169" i="46"/>
  <c r="I116" i="46"/>
  <c r="I30" i="46"/>
  <c r="I25" i="46"/>
  <c r="I386" i="46"/>
  <c r="I369" i="46"/>
  <c r="I324" i="46"/>
  <c r="I269" i="46"/>
  <c r="I267" i="46"/>
  <c r="I161" i="46"/>
  <c r="I119" i="46"/>
  <c r="I329" i="46"/>
  <c r="I248" i="46"/>
  <c r="I335" i="46"/>
  <c r="I299" i="46"/>
  <c r="I292" i="46"/>
  <c r="I264" i="46"/>
  <c r="I245" i="46"/>
  <c r="I210" i="46"/>
  <c r="I80" i="46"/>
  <c r="I8" i="46"/>
  <c r="I254" i="46"/>
  <c r="I180" i="46"/>
  <c r="I58" i="46"/>
  <c r="I22" i="46"/>
  <c r="I14" i="46"/>
  <c r="I11" i="46"/>
  <c r="I376" i="46"/>
  <c r="I348" i="46"/>
  <c r="I306" i="46"/>
  <c r="I187" i="46"/>
  <c r="I127" i="46"/>
  <c r="I94" i="46"/>
  <c r="I60" i="46"/>
  <c r="I272" i="46"/>
  <c r="I216" i="46"/>
  <c r="I231" i="46"/>
  <c r="I109" i="46"/>
  <c r="I75" i="46"/>
  <c r="I50" i="46"/>
  <c r="I43" i="46"/>
  <c r="I42" i="46"/>
  <c r="I38" i="46"/>
  <c r="I315" i="46"/>
  <c r="I69" i="46"/>
  <c r="I45" i="46"/>
  <c r="I33" i="46"/>
  <c r="I225" i="46"/>
  <c r="I99" i="46"/>
  <c r="I382" i="46"/>
  <c r="I332" i="46"/>
  <c r="I330" i="46"/>
  <c r="I271" i="46"/>
  <c r="I255" i="46"/>
  <c r="I224" i="46"/>
  <c r="I157" i="46"/>
  <c r="I384" i="46"/>
  <c r="I381" i="46"/>
  <c r="I379" i="46"/>
  <c r="I377" i="46"/>
  <c r="I375" i="46"/>
  <c r="I373" i="46"/>
  <c r="I371" i="46"/>
  <c r="I370" i="46"/>
  <c r="I368" i="46"/>
  <c r="I366" i="46"/>
  <c r="I364" i="46"/>
  <c r="I361" i="46"/>
  <c r="I358" i="46"/>
  <c r="I356" i="46"/>
  <c r="I355" i="46"/>
  <c r="I354" i="46"/>
  <c r="I353" i="46"/>
  <c r="I351" i="46"/>
  <c r="I349" i="46"/>
  <c r="I347" i="46"/>
  <c r="I344" i="46"/>
  <c r="I341" i="46"/>
  <c r="I339" i="46"/>
  <c r="I336" i="46"/>
  <c r="I334" i="46"/>
  <c r="I331" i="46"/>
  <c r="I328" i="46"/>
  <c r="I325" i="46"/>
  <c r="I323" i="46"/>
  <c r="I319" i="46"/>
  <c r="I317" i="46"/>
  <c r="I314" i="46"/>
  <c r="I312" i="46"/>
  <c r="I310" i="46"/>
  <c r="I308" i="46"/>
  <c r="I307" i="46"/>
  <c r="I305" i="46"/>
  <c r="I303" i="46"/>
  <c r="I301" i="46"/>
  <c r="I300" i="46"/>
  <c r="I298" i="46"/>
  <c r="I296" i="46"/>
  <c r="I293" i="46"/>
  <c r="I291" i="46"/>
  <c r="I288" i="46"/>
  <c r="I286" i="46"/>
  <c r="I284" i="46"/>
  <c r="I283" i="46"/>
  <c r="I282" i="46"/>
  <c r="I278" i="46"/>
  <c r="I277" i="46"/>
  <c r="I273" i="46"/>
  <c r="I268" i="46"/>
  <c r="I266" i="46"/>
  <c r="I263" i="46"/>
  <c r="I258" i="46"/>
  <c r="I253" i="46"/>
  <c r="I251" i="46"/>
  <c r="I249" i="46"/>
  <c r="I247" i="46"/>
  <c r="I244" i="46"/>
  <c r="I241" i="46"/>
  <c r="I237" i="46"/>
  <c r="I236" i="46"/>
  <c r="I234" i="46"/>
  <c r="I233" i="46"/>
  <c r="I232" i="46"/>
  <c r="I230" i="46"/>
  <c r="I227" i="46"/>
  <c r="I223" i="46"/>
  <c r="I221" i="46"/>
  <c r="I218" i="46"/>
  <c r="I215" i="46"/>
  <c r="I212" i="46"/>
  <c r="I209" i="46"/>
  <c r="I206" i="46"/>
  <c r="I203" i="46"/>
  <c r="I200" i="46"/>
  <c r="I198" i="46"/>
  <c r="I194" i="46"/>
  <c r="I192" i="46"/>
  <c r="I190" i="46"/>
  <c r="I189" i="46"/>
  <c r="I188" i="46"/>
  <c r="I186" i="46"/>
  <c r="I184" i="46"/>
  <c r="I181" i="46"/>
  <c r="I179" i="46"/>
  <c r="I176" i="46"/>
  <c r="I174" i="46"/>
  <c r="I173" i="46"/>
  <c r="I170" i="46"/>
  <c r="I168" i="46"/>
  <c r="I166" i="46"/>
  <c r="I164" i="46"/>
  <c r="I162" i="46"/>
  <c r="I160" i="46"/>
  <c r="I159" i="46"/>
  <c r="I158" i="46"/>
  <c r="I156" i="46"/>
  <c r="I154" i="46"/>
  <c r="I151" i="46"/>
  <c r="I149" i="46"/>
  <c r="I145" i="46"/>
  <c r="I143" i="46"/>
  <c r="I141" i="46"/>
  <c r="I138" i="46"/>
  <c r="I136" i="46"/>
  <c r="I134" i="46"/>
  <c r="I132" i="46"/>
  <c r="I130" i="46"/>
  <c r="I128" i="46"/>
  <c r="I126" i="46"/>
  <c r="I123" i="46"/>
  <c r="I121" i="46"/>
  <c r="I118" i="46"/>
  <c r="I115" i="46"/>
  <c r="I113" i="46"/>
  <c r="I112" i="46"/>
  <c r="I111" i="46"/>
  <c r="I108" i="46"/>
  <c r="I105" i="46"/>
  <c r="I102" i="46"/>
  <c r="I97" i="46"/>
  <c r="I95" i="46"/>
  <c r="I93" i="46"/>
  <c r="I91" i="46"/>
  <c r="I89" i="46"/>
  <c r="I87" i="46"/>
  <c r="I86" i="46"/>
  <c r="I84" i="46"/>
  <c r="I83" i="46"/>
  <c r="I82" i="46"/>
  <c r="I79" i="46"/>
  <c r="I77" i="46"/>
  <c r="I74" i="46"/>
  <c r="I71" i="46"/>
  <c r="I68" i="46"/>
  <c r="I66" i="46"/>
  <c r="I65" i="46"/>
  <c r="I63" i="46"/>
  <c r="I61" i="46"/>
  <c r="I59" i="46"/>
  <c r="I56" i="46"/>
  <c r="I54" i="46"/>
  <c r="I52" i="46"/>
  <c r="I51" i="46"/>
  <c r="I49" i="46"/>
  <c r="I47" i="46"/>
  <c r="I46" i="46"/>
  <c r="I44" i="46"/>
  <c r="I41" i="46"/>
  <c r="I37" i="46"/>
  <c r="I35" i="46"/>
  <c r="I32" i="46"/>
  <c r="I29" i="46"/>
  <c r="I26" i="46"/>
  <c r="I24" i="46"/>
  <c r="I21" i="46"/>
  <c r="I18" i="46"/>
  <c r="I15" i="46"/>
  <c r="I13" i="46"/>
  <c r="I10" i="46"/>
  <c r="I7" i="46"/>
  <c r="I4" i="46"/>
  <c r="H114" i="44" l="1"/>
  <c r="H113" i="44" l="1"/>
  <c r="H112" i="44"/>
  <c r="H111" i="44"/>
  <c r="H110" i="44"/>
  <c r="H109" i="44"/>
  <c r="H108" i="44"/>
  <c r="H107" i="44"/>
  <c r="H106" i="44"/>
  <c r="H105" i="44"/>
  <c r="H104" i="44"/>
  <c r="H103" i="44"/>
  <c r="H102" i="44"/>
  <c r="H101" i="44"/>
  <c r="H100" i="44"/>
  <c r="H99" i="44"/>
  <c r="H98" i="44"/>
  <c r="H97" i="44"/>
  <c r="H96" i="44"/>
  <c r="H95" i="44"/>
  <c r="H94" i="44"/>
  <c r="H93" i="44"/>
  <c r="H92" i="44"/>
  <c r="H91" i="44"/>
  <c r="H90" i="44"/>
  <c r="H89" i="44"/>
  <c r="H88" i="44"/>
  <c r="H87" i="44"/>
  <c r="H86" i="44"/>
  <c r="H85" i="44"/>
  <c r="H84" i="44"/>
  <c r="H83" i="44"/>
  <c r="H82" i="44"/>
  <c r="H81" i="44"/>
  <c r="H80" i="44"/>
  <c r="H79" i="44"/>
  <c r="H78" i="44"/>
  <c r="H77" i="44"/>
  <c r="H76" i="44"/>
  <c r="H75" i="44"/>
  <c r="H74" i="44"/>
  <c r="H73" i="44"/>
  <c r="H72" i="44"/>
  <c r="H71" i="44"/>
  <c r="H70" i="44"/>
  <c r="H69" i="44"/>
  <c r="H68" i="44"/>
  <c r="H67" i="44"/>
  <c r="H66" i="44"/>
  <c r="H65" i="44"/>
  <c r="H64" i="44"/>
  <c r="H63" i="44"/>
  <c r="H62" i="44"/>
  <c r="H61" i="44"/>
  <c r="H60" i="44"/>
  <c r="H59" i="44"/>
  <c r="H58" i="44"/>
  <c r="H57" i="44"/>
  <c r="H56" i="44"/>
  <c r="H55" i="44"/>
  <c r="H54" i="44"/>
  <c r="H53" i="44"/>
  <c r="H52" i="44"/>
  <c r="H51" i="44"/>
  <c r="H50" i="44"/>
  <c r="H49" i="44"/>
  <c r="H48" i="44"/>
  <c r="H47" i="44"/>
  <c r="H46" i="44"/>
  <c r="H45" i="44"/>
  <c r="H44" i="44"/>
  <c r="H43" i="44"/>
  <c r="H42" i="44"/>
  <c r="H41" i="44"/>
  <c r="H40" i="44"/>
  <c r="H39" i="44"/>
  <c r="H38" i="44"/>
  <c r="H37" i="44"/>
  <c r="H36" i="44"/>
  <c r="H35" i="44"/>
  <c r="H34" i="44"/>
  <c r="H33" i="44"/>
  <c r="H32" i="44"/>
  <c r="H31" i="44"/>
  <c r="H30" i="44"/>
  <c r="H29" i="44"/>
  <c r="H28" i="44"/>
  <c r="H27" i="44"/>
  <c r="H26" i="44"/>
  <c r="H25" i="44"/>
  <c r="H24" i="44"/>
  <c r="H23" i="44"/>
  <c r="H22" i="44"/>
  <c r="H21" i="44"/>
  <c r="H20" i="44"/>
  <c r="H19" i="44"/>
  <c r="H18" i="44"/>
  <c r="H17" i="44"/>
  <c r="H16" i="44"/>
  <c r="H15" i="44"/>
  <c r="H14" i="44"/>
  <c r="H13" i="44"/>
  <c r="H12" i="44"/>
  <c r="H11" i="44"/>
  <c r="H10" i="44"/>
  <c r="H9" i="44"/>
  <c r="H8" i="44"/>
  <c r="H7" i="44"/>
  <c r="H6" i="44"/>
  <c r="H5" i="44"/>
  <c r="H4" i="44"/>
  <c r="H3" i="44"/>
  <c r="H3" i="26" l="1"/>
  <c r="H168" i="30" l="1"/>
  <c r="H32" i="30"/>
  <c r="H273" i="30"/>
  <c r="H63" i="30"/>
  <c r="H213" i="30"/>
  <c r="H165" i="30"/>
  <c r="H158" i="30"/>
  <c r="H128" i="30"/>
  <c r="H111" i="30"/>
  <c r="H97" i="30"/>
  <c r="H81" i="30"/>
  <c r="H67" i="30"/>
  <c r="H36" i="30"/>
  <c r="H174" i="30"/>
  <c r="H304" i="30"/>
  <c r="H254" i="30"/>
  <c r="H148" i="30"/>
  <c r="H94" i="30"/>
  <c r="H298" i="30"/>
  <c r="H290" i="30"/>
  <c r="H232" i="30"/>
  <c r="H202" i="30"/>
  <c r="H161" i="30"/>
  <c r="H71" i="30"/>
  <c r="H13" i="30"/>
  <c r="H51" i="30"/>
  <c r="H29" i="30"/>
  <c r="H27" i="30"/>
  <c r="H44" i="30"/>
  <c r="H281" i="30"/>
  <c r="H249" i="30"/>
  <c r="H236" i="30"/>
  <c r="H228" i="30"/>
  <c r="H172" i="30"/>
  <c r="H115" i="30"/>
  <c r="H49" i="30"/>
  <c r="H9" i="30"/>
  <c r="H163" i="30"/>
  <c r="H306" i="30"/>
  <c r="H272" i="30"/>
  <c r="H264" i="30"/>
  <c r="H260" i="30"/>
  <c r="H243" i="30"/>
  <c r="H238" i="30"/>
  <c r="H206" i="30"/>
  <c r="H195" i="30"/>
  <c r="H192" i="30"/>
  <c r="H182" i="30"/>
  <c r="H152" i="30"/>
  <c r="H143" i="30"/>
  <c r="H137" i="30"/>
  <c r="H133" i="30"/>
  <c r="H130" i="30"/>
  <c r="H87" i="30"/>
  <c r="H83" i="30"/>
  <c r="H73" i="30"/>
  <c r="H135" i="30"/>
  <c r="H90" i="30"/>
  <c r="H156" i="30"/>
  <c r="H145" i="30"/>
  <c r="H107" i="30"/>
  <c r="H105" i="30"/>
  <c r="H52" i="30"/>
  <c r="H16" i="30"/>
  <c r="H288" i="30"/>
  <c r="H287" i="30"/>
  <c r="H270" i="30"/>
  <c r="H256" i="30"/>
  <c r="H218" i="30"/>
  <c r="H186" i="30"/>
  <c r="H138" i="30"/>
  <c r="H121" i="30"/>
  <c r="H102" i="30"/>
  <c r="H101" i="30"/>
  <c r="H99" i="30"/>
  <c r="H77" i="30"/>
  <c r="H30" i="30"/>
  <c r="H276" i="30"/>
  <c r="H241" i="30"/>
  <c r="H190" i="30"/>
  <c r="H180" i="30"/>
  <c r="H178" i="30"/>
  <c r="H155" i="30"/>
  <c r="H54" i="30"/>
  <c r="H40" i="30"/>
  <c r="H294" i="30"/>
  <c r="H263" i="30"/>
  <c r="H224" i="30"/>
  <c r="H223" i="30"/>
  <c r="H149" i="30"/>
  <c r="H119" i="30"/>
  <c r="H117" i="30"/>
  <c r="H266" i="30"/>
  <c r="H210" i="30"/>
  <c r="H300" i="30"/>
  <c r="H278" i="30"/>
  <c r="H269" i="30"/>
  <c r="H250" i="30"/>
  <c r="H245" i="30"/>
  <c r="H240" i="30"/>
  <c r="H221" i="30"/>
  <c r="H208" i="30"/>
  <c r="H184" i="30"/>
  <c r="H177" i="30"/>
  <c r="H167" i="30"/>
  <c r="H123" i="30"/>
  <c r="H100" i="30"/>
  <c r="H88" i="30"/>
  <c r="H74" i="30"/>
  <c r="H20" i="30"/>
  <c r="H292" i="30"/>
  <c r="H215" i="30"/>
  <c r="H188" i="30"/>
  <c r="H197" i="30"/>
  <c r="H162" i="30"/>
  <c r="H141" i="30"/>
  <c r="H109" i="30"/>
  <c r="H85" i="30"/>
  <c r="H62" i="30"/>
  <c r="H60" i="30"/>
  <c r="H38" i="30"/>
  <c r="H24" i="30"/>
  <c r="H22" i="30"/>
  <c r="H198" i="30"/>
  <c r="H257" i="30"/>
  <c r="H56" i="30"/>
  <c r="H267" i="30"/>
  <c r="H146" i="30"/>
  <c r="H129" i="26"/>
  <c r="H130" i="26"/>
  <c r="H4" i="26"/>
  <c r="H5" i="26"/>
  <c r="H6" i="26"/>
  <c r="H7" i="26"/>
  <c r="H8" i="26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5" i="26"/>
  <c r="H46" i="26"/>
  <c r="H47" i="26"/>
  <c r="H48" i="26"/>
  <c r="H49" i="26"/>
  <c r="H50" i="26"/>
  <c r="H51" i="26"/>
  <c r="H52" i="26"/>
  <c r="H53" i="26"/>
  <c r="H54" i="26"/>
  <c r="H55" i="26"/>
  <c r="H56" i="26"/>
  <c r="H57" i="26"/>
  <c r="H58" i="26"/>
  <c r="H59" i="26"/>
  <c r="H60" i="26"/>
  <c r="H61" i="26"/>
  <c r="H62" i="26"/>
  <c r="H63" i="26"/>
  <c r="H64" i="26"/>
  <c r="H65" i="26"/>
  <c r="H66" i="26"/>
  <c r="H67" i="26"/>
  <c r="H68" i="26"/>
  <c r="H69" i="26"/>
  <c r="H70" i="26"/>
  <c r="H71" i="26"/>
  <c r="H72" i="26"/>
  <c r="H73" i="26"/>
  <c r="H74" i="26"/>
  <c r="H75" i="26"/>
  <c r="H76" i="26"/>
  <c r="H77" i="26"/>
  <c r="H78" i="26"/>
  <c r="H79" i="26"/>
  <c r="H80" i="26"/>
  <c r="H81" i="26"/>
  <c r="H82" i="26"/>
  <c r="H83" i="26"/>
  <c r="H84" i="26"/>
  <c r="H85" i="26"/>
  <c r="H86" i="26"/>
  <c r="H87" i="26"/>
  <c r="H88" i="26"/>
  <c r="H89" i="26"/>
  <c r="H90" i="26"/>
  <c r="H91" i="26"/>
  <c r="H92" i="26"/>
  <c r="H93" i="26"/>
  <c r="H94" i="26"/>
  <c r="H95" i="26"/>
  <c r="H96" i="26"/>
  <c r="H97" i="26"/>
  <c r="H98" i="26"/>
  <c r="H99" i="26"/>
  <c r="H100" i="26"/>
  <c r="H101" i="26"/>
  <c r="H102" i="26"/>
  <c r="H103" i="26"/>
  <c r="H104" i="26"/>
  <c r="H105" i="26"/>
  <c r="H106" i="26"/>
  <c r="H107" i="26"/>
  <c r="H108" i="26"/>
  <c r="H109" i="26"/>
  <c r="H110" i="26"/>
  <c r="H111" i="26"/>
  <c r="H112" i="26"/>
  <c r="H113" i="26"/>
  <c r="H114" i="26"/>
  <c r="H115" i="26"/>
  <c r="H116" i="26"/>
  <c r="H117" i="26"/>
  <c r="H118" i="26"/>
  <c r="H119" i="26"/>
  <c r="H120" i="26"/>
  <c r="H121" i="26"/>
  <c r="H122" i="26"/>
  <c r="H123" i="26"/>
  <c r="H124" i="26"/>
  <c r="H125" i="26"/>
  <c r="H126" i="26"/>
  <c r="H127" i="26"/>
  <c r="H128" i="26"/>
  <c r="H3" i="19"/>
  <c r="H302" i="30"/>
  <c r="H301" i="30"/>
  <c r="H296" i="30"/>
  <c r="H295" i="30"/>
  <c r="H285" i="30"/>
  <c r="H284" i="30"/>
  <c r="H283" i="30"/>
  <c r="H282" i="30"/>
  <c r="H279" i="30"/>
  <c r="H258" i="30"/>
  <c r="H252" i="30"/>
  <c r="H251" i="30"/>
  <c r="H247" i="30"/>
  <c r="H246" i="30"/>
  <c r="H234" i="30"/>
  <c r="H233" i="30"/>
  <c r="H229" i="30"/>
  <c r="H225" i="30"/>
  <c r="H211" i="30"/>
  <c r="H203" i="30"/>
  <c r="H200" i="30"/>
  <c r="H199" i="30"/>
  <c r="H193" i="30"/>
  <c r="H170" i="30"/>
  <c r="H169" i="30"/>
  <c r="H159" i="30"/>
  <c r="H153" i="30"/>
  <c r="H150" i="30"/>
  <c r="H147" i="30"/>
  <c r="H131" i="30"/>
  <c r="H126" i="30"/>
  <c r="H124" i="30"/>
  <c r="H113" i="30"/>
  <c r="H112" i="30"/>
  <c r="H95" i="30"/>
  <c r="H92" i="30"/>
  <c r="H91" i="30"/>
  <c r="H79" i="30"/>
  <c r="H78" i="30"/>
  <c r="H75" i="30"/>
  <c r="H69" i="30"/>
  <c r="H68" i="30"/>
  <c r="H65" i="30"/>
  <c r="H64" i="30"/>
  <c r="H58" i="30"/>
  <c r="H47" i="30"/>
  <c r="H46" i="30"/>
  <c r="H45" i="30"/>
  <c r="H42" i="30"/>
  <c r="H41" i="30"/>
  <c r="H34" i="30"/>
  <c r="H33" i="30"/>
  <c r="H25" i="30"/>
  <c r="H18" i="30"/>
  <c r="H17" i="30"/>
  <c r="H11" i="30"/>
  <c r="H10" i="30"/>
  <c r="H7" i="30"/>
  <c r="H6" i="30"/>
  <c r="H4" i="30"/>
  <c r="H3" i="30"/>
  <c r="H2" i="30"/>
  <c r="H134" i="20" l="1"/>
  <c r="H111" i="19" l="1"/>
  <c r="H112" i="19"/>
  <c r="H113" i="19"/>
  <c r="H176" i="20"/>
  <c r="H175" i="20"/>
  <c r="H172" i="20"/>
  <c r="H171" i="20"/>
  <c r="H166" i="20"/>
  <c r="H165" i="20"/>
  <c r="H164" i="20"/>
  <c r="H163" i="20"/>
  <c r="H161" i="20"/>
  <c r="H151" i="20"/>
  <c r="H148" i="20"/>
  <c r="H147" i="20"/>
  <c r="H145" i="20"/>
  <c r="H144" i="20"/>
  <c r="H138" i="20"/>
  <c r="H137" i="20"/>
  <c r="H131" i="20"/>
  <c r="H123" i="20"/>
  <c r="H118" i="20"/>
  <c r="H116" i="20"/>
  <c r="H115" i="20"/>
  <c r="H112" i="20"/>
  <c r="H100" i="20"/>
  <c r="H99" i="20"/>
  <c r="H95" i="20"/>
  <c r="H92" i="20"/>
  <c r="H90" i="20"/>
  <c r="H89" i="20"/>
  <c r="H81" i="20"/>
  <c r="H78" i="20"/>
  <c r="H76" i="20"/>
  <c r="H70" i="20"/>
  <c r="H69" i="20"/>
  <c r="H61" i="20"/>
  <c r="H59" i="20"/>
  <c r="H58" i="20"/>
  <c r="H52" i="20"/>
  <c r="H51" i="20"/>
  <c r="H49" i="20"/>
  <c r="H46" i="20"/>
  <c r="H45" i="20"/>
  <c r="H43" i="20"/>
  <c r="H42" i="20"/>
  <c r="H39" i="20"/>
  <c r="H33" i="20"/>
  <c r="H32" i="20"/>
  <c r="H31" i="20"/>
  <c r="H29" i="20"/>
  <c r="H28" i="20"/>
  <c r="H24" i="20"/>
  <c r="H23" i="20"/>
  <c r="H19" i="20"/>
  <c r="H15" i="20"/>
  <c r="H14" i="20"/>
  <c r="H10" i="20"/>
  <c r="H9" i="20"/>
  <c r="H7" i="20"/>
  <c r="H6" i="20"/>
  <c r="H4" i="20"/>
  <c r="H3" i="20"/>
  <c r="H2" i="20"/>
  <c r="H8" i="19"/>
  <c r="H9" i="19"/>
  <c r="H13" i="19"/>
  <c r="H20" i="19"/>
  <c r="H21" i="19"/>
  <c r="H28" i="19"/>
  <c r="H36" i="19"/>
  <c r="H48" i="19"/>
  <c r="H69" i="19"/>
  <c r="H65" i="19"/>
  <c r="H76" i="19"/>
  <c r="H105" i="19"/>
  <c r="H7" i="19"/>
  <c r="H42" i="19"/>
  <c r="H46" i="19"/>
  <c r="H56" i="19"/>
  <c r="H60" i="19"/>
  <c r="H63" i="19"/>
  <c r="H73" i="19"/>
  <c r="H77" i="19"/>
  <c r="H80" i="19"/>
  <c r="H88" i="19"/>
  <c r="H90" i="19"/>
  <c r="H98" i="19"/>
  <c r="H101" i="19"/>
  <c r="H103" i="19"/>
  <c r="H108" i="19"/>
  <c r="H74" i="19"/>
  <c r="H97" i="19"/>
  <c r="H39" i="19"/>
  <c r="H40" i="19"/>
  <c r="H81" i="19"/>
  <c r="H82" i="19"/>
  <c r="H96" i="19"/>
  <c r="H106" i="19"/>
  <c r="H14" i="19"/>
  <c r="H18" i="19"/>
  <c r="H52" i="19"/>
  <c r="H61" i="19"/>
  <c r="H66" i="19"/>
  <c r="H100" i="19"/>
  <c r="H25" i="19"/>
  <c r="H33" i="19"/>
  <c r="H41" i="19"/>
  <c r="H47" i="19"/>
  <c r="H64" i="19"/>
  <c r="H78" i="19"/>
  <c r="H93" i="19"/>
  <c r="H6" i="19"/>
  <c r="H34" i="19"/>
  <c r="H35" i="19"/>
  <c r="H50" i="19"/>
  <c r="H59" i="19"/>
  <c r="H79" i="19"/>
  <c r="H84" i="19"/>
  <c r="H30" i="19"/>
  <c r="H71" i="19"/>
  <c r="H95" i="19"/>
  <c r="H5" i="19"/>
  <c r="H24" i="19"/>
  <c r="H27" i="19"/>
  <c r="H29" i="19"/>
  <c r="H44" i="19"/>
  <c r="H45" i="19"/>
  <c r="H49" i="19"/>
  <c r="H51" i="19"/>
  <c r="H62" i="19"/>
  <c r="H67" i="19"/>
  <c r="H68" i="19"/>
  <c r="H72" i="19"/>
  <c r="H87" i="19"/>
  <c r="H89" i="19"/>
  <c r="H94" i="19"/>
  <c r="H99" i="19"/>
  <c r="H110" i="19"/>
  <c r="H16" i="19"/>
  <c r="H38" i="19"/>
  <c r="H57" i="19"/>
  <c r="H83" i="19"/>
  <c r="H86" i="19"/>
  <c r="H91" i="19"/>
  <c r="H102" i="19"/>
  <c r="H15" i="19"/>
  <c r="H11" i="19"/>
  <c r="H17" i="19"/>
  <c r="H4" i="19"/>
  <c r="H23" i="19"/>
  <c r="H54" i="19"/>
  <c r="H70" i="19"/>
  <c r="H85" i="19"/>
  <c r="H104" i="19"/>
  <c r="H107" i="19"/>
  <c r="H31" i="19"/>
  <c r="H92" i="19"/>
  <c r="H109" i="19"/>
  <c r="H58" i="19"/>
  <c r="H12" i="19"/>
  <c r="H10" i="19"/>
  <c r="H22" i="19"/>
  <c r="H26" i="19"/>
  <c r="H32" i="19"/>
  <c r="H37" i="19"/>
  <c r="H43" i="19"/>
  <c r="H53" i="19"/>
  <c r="H55" i="19"/>
  <c r="H75" i="19"/>
  <c r="H19" i="19"/>
  <c r="H636" i="14" l="1"/>
  <c r="H386" i="14"/>
  <c r="H646" i="14"/>
  <c r="H607" i="14"/>
  <c r="H438" i="14"/>
  <c r="H297" i="14"/>
  <c r="H125" i="14"/>
  <c r="H105" i="14"/>
  <c r="H539" i="14"/>
  <c r="H225" i="15"/>
  <c r="H226" i="15"/>
  <c r="H227" i="15"/>
  <c r="H228" i="15"/>
  <c r="H229" i="15"/>
  <c r="H230" i="15"/>
  <c r="H231" i="15"/>
  <c r="H232" i="15"/>
  <c r="H233" i="15"/>
  <c r="H224" i="15" l="1"/>
  <c r="H223" i="15"/>
  <c r="H222" i="15"/>
  <c r="H221" i="15"/>
  <c r="H220" i="15"/>
  <c r="H219" i="15"/>
  <c r="H218" i="15"/>
  <c r="H217" i="15"/>
  <c r="H216" i="15"/>
  <c r="H215" i="15"/>
  <c r="H214" i="15"/>
  <c r="H213" i="15"/>
  <c r="H212" i="15"/>
  <c r="H211" i="15"/>
  <c r="H210" i="15"/>
  <c r="H209" i="15"/>
  <c r="H208" i="15"/>
  <c r="H207" i="15"/>
  <c r="H206" i="15"/>
  <c r="H205" i="15"/>
  <c r="H204" i="15"/>
  <c r="H203" i="15"/>
  <c r="H202" i="15"/>
  <c r="H201" i="15"/>
  <c r="H200" i="15"/>
  <c r="H199" i="15"/>
  <c r="H198" i="15"/>
  <c r="H197" i="15"/>
  <c r="H196" i="15"/>
  <c r="H195" i="15"/>
  <c r="H194" i="15"/>
  <c r="H193" i="15"/>
  <c r="H192" i="15"/>
  <c r="H191" i="15"/>
  <c r="H190" i="15"/>
  <c r="H189" i="15"/>
  <c r="H188" i="15"/>
  <c r="H187" i="15"/>
  <c r="H186" i="15"/>
  <c r="H185" i="15"/>
  <c r="H184" i="15"/>
  <c r="H183" i="15"/>
  <c r="H182" i="15"/>
  <c r="H181" i="15"/>
  <c r="H180" i="15"/>
  <c r="H179" i="15"/>
  <c r="H178" i="15"/>
  <c r="H177" i="15"/>
  <c r="H176" i="15"/>
  <c r="H175" i="15"/>
  <c r="H174" i="15"/>
  <c r="H173" i="15"/>
  <c r="H172" i="15"/>
  <c r="H171" i="15"/>
  <c r="H170" i="15"/>
  <c r="H169" i="15"/>
  <c r="H168" i="15"/>
  <c r="H167" i="15"/>
  <c r="H166" i="15"/>
  <c r="H165" i="15"/>
  <c r="H164" i="15"/>
  <c r="H163" i="15"/>
  <c r="H162" i="15"/>
  <c r="H161" i="15"/>
  <c r="H160" i="15"/>
  <c r="H159" i="15"/>
  <c r="H158" i="15"/>
  <c r="H157" i="15"/>
  <c r="H156" i="15"/>
  <c r="H155" i="15"/>
  <c r="H154" i="15"/>
  <c r="H153" i="15"/>
  <c r="H152" i="15"/>
  <c r="H151" i="15"/>
  <c r="H150" i="15"/>
  <c r="H149" i="15"/>
  <c r="H148" i="15"/>
  <c r="H147" i="15"/>
  <c r="H146" i="15"/>
  <c r="H145" i="15"/>
  <c r="H144" i="15"/>
  <c r="H143" i="15"/>
  <c r="H142" i="15"/>
  <c r="H141" i="15"/>
  <c r="H140" i="15"/>
  <c r="H139" i="15"/>
  <c r="H138" i="15"/>
  <c r="H137" i="15"/>
  <c r="H136" i="15"/>
  <c r="H135" i="15"/>
  <c r="H134" i="15"/>
  <c r="H133" i="15"/>
  <c r="H132" i="15"/>
  <c r="H131" i="15"/>
  <c r="H130" i="15"/>
  <c r="H129" i="15"/>
  <c r="H128" i="15"/>
  <c r="H127" i="15"/>
  <c r="H126" i="15"/>
  <c r="H125" i="15"/>
  <c r="H124" i="15"/>
  <c r="H123" i="15"/>
  <c r="H122" i="15"/>
  <c r="H121" i="15"/>
  <c r="H120" i="15"/>
  <c r="H119" i="15"/>
  <c r="H118" i="15"/>
  <c r="H117" i="15"/>
  <c r="H116" i="15"/>
  <c r="H115" i="15"/>
  <c r="H114" i="15"/>
  <c r="H113" i="15"/>
  <c r="H112" i="15"/>
  <c r="H111" i="15"/>
  <c r="H110" i="15"/>
  <c r="H109" i="15"/>
  <c r="H108" i="15"/>
  <c r="H107" i="15"/>
  <c r="H106" i="15"/>
  <c r="H105" i="15"/>
  <c r="H104" i="15"/>
  <c r="H103" i="15"/>
  <c r="H102" i="15"/>
  <c r="H101" i="15"/>
  <c r="H100" i="15"/>
  <c r="H99" i="15"/>
  <c r="H98" i="15"/>
  <c r="H97" i="15"/>
  <c r="H96" i="15"/>
  <c r="H95" i="15"/>
  <c r="H94" i="15"/>
  <c r="H93" i="15"/>
  <c r="H92" i="15"/>
  <c r="H91" i="15"/>
  <c r="H90" i="15"/>
  <c r="H89" i="15"/>
  <c r="H88" i="15"/>
  <c r="H87" i="15"/>
  <c r="H86" i="15"/>
  <c r="H85" i="15"/>
  <c r="H84" i="15"/>
  <c r="H83" i="15"/>
  <c r="H82" i="15"/>
  <c r="H81" i="15"/>
  <c r="H80" i="15"/>
  <c r="H79" i="15"/>
  <c r="H78" i="15"/>
  <c r="H77" i="15"/>
  <c r="H76" i="15"/>
  <c r="H75" i="15"/>
  <c r="H74" i="15"/>
  <c r="H73" i="15"/>
  <c r="H72" i="15"/>
  <c r="H71" i="15"/>
  <c r="H70" i="15"/>
  <c r="H69" i="15"/>
  <c r="H68" i="15"/>
  <c r="H67" i="15"/>
  <c r="H66" i="15"/>
  <c r="H65" i="15"/>
  <c r="H64" i="15"/>
  <c r="H63" i="15"/>
  <c r="H62" i="15"/>
  <c r="H61" i="15"/>
  <c r="H60" i="15"/>
  <c r="H59" i="15"/>
  <c r="H58" i="15"/>
  <c r="H57" i="15"/>
  <c r="H56" i="15"/>
  <c r="H55" i="15"/>
  <c r="H54" i="15"/>
  <c r="H53" i="15"/>
  <c r="H52" i="15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4" i="15"/>
  <c r="H3" i="15"/>
  <c r="H390" i="14"/>
  <c r="H718" i="14"/>
  <c r="H697" i="14"/>
  <c r="H611" i="14"/>
  <c r="H573" i="14"/>
  <c r="H570" i="14"/>
  <c r="H315" i="14"/>
  <c r="H300" i="14"/>
  <c r="H221" i="14"/>
  <c r="H407" i="14"/>
  <c r="H651" i="14"/>
  <c r="H429" i="14"/>
  <c r="H102" i="14"/>
  <c r="H640" i="14"/>
  <c r="H538" i="14"/>
  <c r="H418" i="14"/>
  <c r="H329" i="14"/>
  <c r="H284" i="14"/>
  <c r="H244" i="14"/>
  <c r="H213" i="14"/>
  <c r="H175" i="14"/>
  <c r="H634" i="14"/>
  <c r="H605" i="14"/>
  <c r="H519" i="14"/>
  <c r="H479" i="14"/>
  <c r="H452" i="14"/>
  <c r="H426" i="14"/>
  <c r="H289" i="14"/>
  <c r="H207" i="14"/>
  <c r="H183" i="14"/>
  <c r="H136" i="14"/>
  <c r="H113" i="14"/>
  <c r="H66" i="14"/>
  <c r="H58" i="14"/>
  <c r="H706" i="14"/>
  <c r="H592" i="14"/>
  <c r="H477" i="14"/>
  <c r="H415" i="14"/>
  <c r="H401" i="14"/>
  <c r="H363" i="14"/>
  <c r="H322" i="14"/>
  <c r="H216" i="14"/>
  <c r="H197" i="14"/>
  <c r="H150" i="14"/>
  <c r="H127" i="14"/>
  <c r="H743" i="14"/>
  <c r="H737" i="14"/>
  <c r="H731" i="14"/>
  <c r="H684" i="14"/>
  <c r="H506" i="14"/>
  <c r="H459" i="14"/>
  <c r="H455" i="14"/>
  <c r="H47" i="14"/>
  <c r="H17" i="14"/>
  <c r="H11" i="14"/>
  <c r="H119" i="14"/>
  <c r="H122" i="14"/>
  <c r="H361" i="14"/>
  <c r="H258" i="14"/>
  <c r="H714" i="14"/>
  <c r="H703" i="14"/>
  <c r="H701" i="14"/>
  <c r="H693" i="14"/>
  <c r="H675" i="14"/>
  <c r="H653" i="14"/>
  <c r="H614" i="14"/>
  <c r="H546" i="14"/>
  <c r="H431" i="14"/>
  <c r="H422" i="14"/>
  <c r="H365" i="14"/>
  <c r="H279" i="14"/>
  <c r="H177" i="14"/>
  <c r="H555" i="14"/>
  <c r="H202" i="14"/>
  <c r="H182" i="14"/>
  <c r="H26" i="14"/>
  <c r="H483" i="14"/>
  <c r="H392" i="14"/>
  <c r="H373" i="14"/>
  <c r="H111" i="14"/>
  <c r="H78" i="14"/>
  <c r="H514" i="14"/>
  <c r="H728" i="14"/>
  <c r="H562" i="14"/>
  <c r="H523" i="14"/>
  <c r="H497" i="14"/>
  <c r="H495" i="14"/>
  <c r="H461" i="14"/>
  <c r="H369" i="14"/>
  <c r="H251" i="14"/>
  <c r="H217" i="14"/>
  <c r="H146" i="14"/>
  <c r="H75" i="14"/>
  <c r="H49" i="14"/>
  <c r="H666" i="14"/>
  <c r="H643" i="14"/>
  <c r="H510" i="14"/>
  <c r="H466" i="14"/>
  <c r="H155" i="14"/>
  <c r="H31" i="14"/>
  <c r="H14" i="14"/>
  <c r="H559" i="14"/>
  <c r="H688" i="14"/>
  <c r="H619" i="14"/>
  <c r="H601" i="14"/>
  <c r="H535" i="14"/>
  <c r="H530" i="14"/>
  <c r="H501" i="14"/>
  <c r="H445" i="14"/>
  <c r="H248" i="14"/>
  <c r="H171" i="14"/>
  <c r="H586" i="14"/>
  <c r="H398" i="14"/>
  <c r="H342" i="14"/>
  <c r="H318" i="14"/>
  <c r="H273" i="14"/>
  <c r="H262" i="14"/>
  <c r="H232" i="14"/>
  <c r="H133" i="14"/>
  <c r="H56" i="14"/>
  <c r="H721" i="14"/>
  <c r="H661" i="14"/>
  <c r="H379" i="14"/>
  <c r="H740" i="14"/>
  <c r="H337" i="14"/>
  <c r="H205" i="14"/>
  <c r="H140" i="14"/>
  <c r="H734" i="14"/>
  <c r="H628" i="14"/>
  <c r="H597" i="14"/>
  <c r="H505" i="14"/>
  <c r="H493" i="14"/>
  <c r="H470" i="14"/>
  <c r="H277" i="14"/>
  <c r="H196" i="14"/>
  <c r="H178" i="14"/>
  <c r="H96" i="14"/>
  <c r="H88" i="14"/>
  <c r="H36" i="14"/>
  <c r="H579" i="14"/>
  <c r="H166" i="14"/>
  <c r="H129" i="14"/>
  <c r="H624" i="14"/>
  <c r="H526" i="14"/>
  <c r="H350" i="14"/>
  <c r="H310" i="14"/>
  <c r="H186" i="14"/>
  <c r="H680" i="14"/>
  <c r="H507" i="14"/>
  <c r="H375" i="14"/>
  <c r="H236" i="14"/>
  <c r="H726" i="14"/>
  <c r="H657" i="14"/>
  <c r="H448" i="14"/>
  <c r="H412" i="14"/>
  <c r="H270" i="14"/>
  <c r="H254" i="14"/>
  <c r="H63" i="14"/>
  <c r="H665" i="14"/>
  <c r="H583" i="14"/>
  <c r="H566" i="14"/>
  <c r="H435" i="14"/>
  <c r="H354" i="14"/>
  <c r="H333" i="14"/>
  <c r="H325" i="14"/>
  <c r="H191" i="14"/>
  <c r="H159" i="14"/>
  <c r="H143" i="14"/>
  <c r="H82" i="14"/>
  <c r="H28" i="14"/>
  <c r="H383" i="14"/>
  <c r="H93" i="14"/>
  <c r="H70" i="14"/>
  <c r="H45" i="14"/>
  <c r="H356" i="14"/>
  <c r="H225" i="14"/>
  <c r="H40" i="14"/>
  <c r="H4" i="14"/>
  <c r="H673" i="14"/>
  <c r="H542" i="14"/>
  <c r="H474" i="14"/>
  <c r="H457" i="14"/>
  <c r="H304" i="14"/>
  <c r="H240" i="14"/>
  <c r="H238" i="14"/>
  <c r="H210" i="14"/>
  <c r="H462" i="14"/>
  <c r="H302" i="14"/>
  <c r="H237" i="14"/>
  <c r="H199" i="14"/>
  <c r="H162" i="14"/>
  <c r="H50" i="14"/>
  <c r="H61" i="14"/>
  <c r="H9" i="14"/>
  <c r="H708" i="14"/>
  <c r="H551" i="14"/>
  <c r="H549" i="14"/>
  <c r="H440" i="14"/>
  <c r="H370" i="14"/>
  <c r="H168" i="14"/>
  <c r="H22" i="14"/>
  <c r="H729" i="14"/>
  <c r="H603" i="14"/>
  <c r="H344" i="14"/>
  <c r="H234" i="14"/>
  <c r="H84" i="14"/>
  <c r="H668" i="14"/>
  <c r="H662" i="14"/>
  <c r="H588" i="14"/>
  <c r="H394" i="14"/>
  <c r="H347" i="14"/>
  <c r="H285" i="14"/>
  <c r="H90" i="14"/>
  <c r="H42" i="14"/>
  <c r="H20" i="14"/>
  <c r="H441" i="14"/>
  <c r="H629" i="14"/>
  <c r="H346" i="14"/>
  <c r="H305" i="14"/>
  <c r="H192" i="14"/>
  <c r="H722" i="14"/>
  <c r="H547" i="14"/>
  <c r="H747" i="14"/>
  <c r="H746" i="14"/>
  <c r="H745" i="14"/>
  <c r="H744" i="14"/>
  <c r="H742" i="14"/>
  <c r="H741" i="14"/>
  <c r="H739" i="14"/>
  <c r="H738" i="14"/>
  <c r="H736" i="14"/>
  <c r="H735" i="14"/>
  <c r="H733" i="14"/>
  <c r="H732" i="14"/>
  <c r="H730" i="14"/>
  <c r="H727" i="14"/>
  <c r="H725" i="14"/>
  <c r="H724" i="14"/>
  <c r="H723" i="14"/>
  <c r="H720" i="14"/>
  <c r="H719" i="14"/>
  <c r="H717" i="14"/>
  <c r="H716" i="14"/>
  <c r="H715" i="14"/>
  <c r="H713" i="14"/>
  <c r="H712" i="14"/>
  <c r="H711" i="14"/>
  <c r="H710" i="14"/>
  <c r="H709" i="14"/>
  <c r="H707" i="14"/>
  <c r="H705" i="14"/>
  <c r="H704" i="14"/>
  <c r="H702" i="14"/>
  <c r="H700" i="14"/>
  <c r="H699" i="14"/>
  <c r="H698" i="14"/>
  <c r="H696" i="14"/>
  <c r="H695" i="14"/>
  <c r="H694" i="14"/>
  <c r="H692" i="14"/>
  <c r="H691" i="14"/>
  <c r="H690" i="14"/>
  <c r="H689" i="14"/>
  <c r="H687" i="14"/>
  <c r="H686" i="14"/>
  <c r="H685" i="14"/>
  <c r="H683" i="14"/>
  <c r="H682" i="14"/>
  <c r="H681" i="14"/>
  <c r="H679" i="14"/>
  <c r="H678" i="14"/>
  <c r="H677" i="14"/>
  <c r="H676" i="14"/>
  <c r="H674" i="14"/>
  <c r="H672" i="14"/>
  <c r="H671" i="14"/>
  <c r="H670" i="14"/>
  <c r="H669" i="14"/>
  <c r="H667" i="14"/>
  <c r="H664" i="14"/>
  <c r="H663" i="14"/>
  <c r="H660" i="14"/>
  <c r="H659" i="14"/>
  <c r="H658" i="14"/>
  <c r="H656" i="14"/>
  <c r="H655" i="14"/>
  <c r="H652" i="14"/>
  <c r="H650" i="14"/>
  <c r="H649" i="14"/>
  <c r="H648" i="14"/>
  <c r="H645" i="14"/>
  <c r="H644" i="14"/>
  <c r="H642" i="14"/>
  <c r="H641" i="14"/>
  <c r="H639" i="14"/>
  <c r="H638" i="14"/>
  <c r="H635" i="14"/>
  <c r="H633" i="14"/>
  <c r="H632" i="14"/>
  <c r="H631" i="14"/>
  <c r="H630" i="14"/>
  <c r="H627" i="14"/>
  <c r="H626" i="14"/>
  <c r="H625" i="14"/>
  <c r="H623" i="14"/>
  <c r="H622" i="14"/>
  <c r="H621" i="14"/>
  <c r="H618" i="14"/>
  <c r="H617" i="14"/>
  <c r="H616" i="14"/>
  <c r="H615" i="14"/>
  <c r="H613" i="14"/>
  <c r="H612" i="14"/>
  <c r="H610" i="14"/>
  <c r="H609" i="14"/>
  <c r="H608" i="14"/>
  <c r="H606" i="14"/>
  <c r="H604" i="14"/>
  <c r="H602" i="14"/>
  <c r="H600" i="14"/>
  <c r="H599" i="14"/>
  <c r="H598" i="14"/>
  <c r="H596" i="14"/>
  <c r="H595" i="14"/>
  <c r="H594" i="14"/>
  <c r="H593" i="14"/>
  <c r="H591" i="14"/>
  <c r="H590" i="14"/>
  <c r="H589" i="14"/>
  <c r="H587" i="14"/>
  <c r="H585" i="14"/>
  <c r="H584" i="14"/>
  <c r="H582" i="14"/>
  <c r="H581" i="14"/>
  <c r="H580" i="14"/>
  <c r="H578" i="14"/>
  <c r="H577" i="14"/>
  <c r="H576" i="14"/>
  <c r="H575" i="14"/>
  <c r="H574" i="14"/>
  <c r="H572" i="14"/>
  <c r="H571" i="14"/>
  <c r="H569" i="14"/>
  <c r="H568" i="14"/>
  <c r="H567" i="14"/>
  <c r="H565" i="14"/>
  <c r="H564" i="14"/>
  <c r="H563" i="14"/>
  <c r="H561" i="14"/>
  <c r="H560" i="14"/>
  <c r="H558" i="14"/>
  <c r="H557" i="14"/>
  <c r="H556" i="14"/>
  <c r="H554" i="14"/>
  <c r="H553" i="14"/>
  <c r="H552" i="14"/>
  <c r="H550" i="14"/>
  <c r="H548" i="14"/>
  <c r="H545" i="14"/>
  <c r="H544" i="14"/>
  <c r="H543" i="14"/>
  <c r="H541" i="14"/>
  <c r="H540" i="14"/>
  <c r="H537" i="14"/>
  <c r="H536" i="14"/>
  <c r="H534" i="14"/>
  <c r="H533" i="14"/>
  <c r="H532" i="14"/>
  <c r="H531" i="14"/>
  <c r="H529" i="14"/>
  <c r="H528" i="14"/>
  <c r="H527" i="14"/>
  <c r="H525" i="14"/>
  <c r="H524" i="14"/>
  <c r="H522" i="14"/>
  <c r="H521" i="14"/>
  <c r="H520" i="14"/>
  <c r="H518" i="14"/>
  <c r="H517" i="14"/>
  <c r="H516" i="14"/>
  <c r="H515" i="14"/>
  <c r="H513" i="14"/>
  <c r="H512" i="14"/>
  <c r="H511" i="14"/>
  <c r="H509" i="14"/>
  <c r="H508" i="14"/>
  <c r="H504" i="14"/>
  <c r="H503" i="14"/>
  <c r="H502" i="14"/>
  <c r="H500" i="14"/>
  <c r="H499" i="14"/>
  <c r="H498" i="14"/>
  <c r="H496" i="14"/>
  <c r="H494" i="14"/>
  <c r="H492" i="14"/>
  <c r="H491" i="14"/>
  <c r="H490" i="14"/>
  <c r="H489" i="14"/>
  <c r="H488" i="14"/>
  <c r="H487" i="14"/>
  <c r="H486" i="14"/>
  <c r="H485" i="14"/>
  <c r="H484" i="14"/>
  <c r="H482" i="14"/>
  <c r="H481" i="14"/>
  <c r="H480" i="14"/>
  <c r="H478" i="14"/>
  <c r="H476" i="14"/>
  <c r="H475" i="14"/>
  <c r="H473" i="14"/>
  <c r="H472" i="14"/>
  <c r="H471" i="14"/>
  <c r="H469" i="14"/>
  <c r="H468" i="14"/>
  <c r="H467" i="14"/>
  <c r="H465" i="14"/>
  <c r="H464" i="14"/>
  <c r="H463" i="14"/>
  <c r="H460" i="14"/>
  <c r="H458" i="14"/>
  <c r="H456" i="14"/>
  <c r="H454" i="14"/>
  <c r="H453" i="14"/>
  <c r="H451" i="14"/>
  <c r="H450" i="14"/>
  <c r="H449" i="14"/>
  <c r="H447" i="14"/>
  <c r="H446" i="14"/>
  <c r="H444" i="14"/>
  <c r="H443" i="14"/>
  <c r="H442" i="14"/>
  <c r="H439" i="14"/>
  <c r="H437" i="14"/>
  <c r="H436" i="14"/>
  <c r="H434" i="14"/>
  <c r="H433" i="14"/>
  <c r="H432" i="14"/>
  <c r="H430" i="14"/>
  <c r="H428" i="14"/>
  <c r="H427" i="14"/>
  <c r="H425" i="14"/>
  <c r="H424" i="14"/>
  <c r="H423" i="14"/>
  <c r="H421" i="14"/>
  <c r="H420" i="14"/>
  <c r="H419" i="14"/>
  <c r="H417" i="14"/>
  <c r="H416" i="14"/>
  <c r="H414" i="14"/>
  <c r="H413" i="14"/>
  <c r="H411" i="14"/>
  <c r="H410" i="14"/>
  <c r="H409" i="14"/>
  <c r="H408" i="14"/>
  <c r="H406" i="14"/>
  <c r="H405" i="14"/>
  <c r="H404" i="14"/>
  <c r="H403" i="14"/>
  <c r="H400" i="14"/>
  <c r="H399" i="14"/>
  <c r="H397" i="14"/>
  <c r="H396" i="14"/>
  <c r="H395" i="14"/>
  <c r="H393" i="14"/>
  <c r="H391" i="14"/>
  <c r="H389" i="14"/>
  <c r="H388" i="14"/>
  <c r="H387" i="14"/>
  <c r="H385" i="14"/>
  <c r="H382" i="14"/>
  <c r="H381" i="14"/>
  <c r="H380" i="14"/>
  <c r="H378" i="14"/>
  <c r="H377" i="14"/>
  <c r="H376" i="14"/>
  <c r="H374" i="14"/>
  <c r="H372" i="14"/>
  <c r="H371" i="14"/>
  <c r="H368" i="14"/>
  <c r="H367" i="14"/>
  <c r="H366" i="14"/>
  <c r="H364" i="14"/>
  <c r="H362" i="14"/>
  <c r="H360" i="14"/>
  <c r="H359" i="14"/>
  <c r="H358" i="14"/>
  <c r="H357" i="14"/>
  <c r="H355" i="14"/>
  <c r="H353" i="14"/>
  <c r="H352" i="14"/>
  <c r="H351" i="14"/>
  <c r="H349" i="14"/>
  <c r="H348" i="14"/>
  <c r="H345" i="14"/>
  <c r="H343" i="14"/>
  <c r="H341" i="14"/>
  <c r="H340" i="14"/>
  <c r="H339" i="14"/>
  <c r="H338" i="14"/>
  <c r="H336" i="14"/>
  <c r="H335" i="14"/>
  <c r="H334" i="14"/>
  <c r="H332" i="14"/>
  <c r="H331" i="14"/>
  <c r="H330" i="14"/>
  <c r="H328" i="14"/>
  <c r="H327" i="14"/>
  <c r="H326" i="14"/>
  <c r="H324" i="14"/>
  <c r="H323" i="14"/>
  <c r="H321" i="14"/>
  <c r="H320" i="14"/>
  <c r="H319" i="14"/>
  <c r="H317" i="14"/>
  <c r="H316" i="14"/>
  <c r="H314" i="14"/>
  <c r="H313" i="14"/>
  <c r="H312" i="14"/>
  <c r="H311" i="14"/>
  <c r="H309" i="14"/>
  <c r="H308" i="14"/>
  <c r="H307" i="14"/>
  <c r="H306" i="14"/>
  <c r="H303" i="14"/>
  <c r="H299" i="14"/>
  <c r="H298" i="14"/>
  <c r="H296" i="14"/>
  <c r="H295" i="14"/>
  <c r="H294" i="14"/>
  <c r="H292" i="14"/>
  <c r="H291" i="14"/>
  <c r="H290" i="14"/>
  <c r="H288" i="14"/>
  <c r="H287" i="14"/>
  <c r="H286" i="14"/>
  <c r="H283" i="14"/>
  <c r="H282" i="14"/>
  <c r="H281" i="14"/>
  <c r="H280" i="14"/>
  <c r="H278" i="14"/>
  <c r="H276" i="14"/>
  <c r="H275" i="14"/>
  <c r="H274" i="14"/>
  <c r="H272" i="14"/>
  <c r="H271" i="14"/>
  <c r="H269" i="14"/>
  <c r="H268" i="14"/>
  <c r="H265" i="14"/>
  <c r="H264" i="14"/>
  <c r="H263" i="14"/>
  <c r="H261" i="14"/>
  <c r="H260" i="14"/>
  <c r="H259" i="14"/>
  <c r="H257" i="14"/>
  <c r="H256" i="14"/>
  <c r="H255" i="14"/>
  <c r="H253" i="14"/>
  <c r="H252" i="14"/>
  <c r="H250" i="14"/>
  <c r="H249" i="14"/>
  <c r="H247" i="14"/>
  <c r="H246" i="14"/>
  <c r="H245" i="14"/>
  <c r="H243" i="14"/>
  <c r="H242" i="14"/>
  <c r="H241" i="14"/>
  <c r="H239" i="14"/>
  <c r="H235" i="14"/>
  <c r="H233" i="14"/>
  <c r="H231" i="14"/>
  <c r="H230" i="14"/>
  <c r="H229" i="14"/>
  <c r="H228" i="14"/>
  <c r="H227" i="14"/>
  <c r="H226" i="14"/>
  <c r="H224" i="14"/>
  <c r="H223" i="14"/>
  <c r="H222" i="14"/>
  <c r="H220" i="14"/>
  <c r="H219" i="14"/>
  <c r="H218" i="14"/>
  <c r="H215" i="14"/>
  <c r="H214" i="14"/>
  <c r="H212" i="14"/>
  <c r="H211" i="14"/>
  <c r="H209" i="14"/>
  <c r="H208" i="14"/>
  <c r="H206" i="14"/>
  <c r="H204" i="14"/>
  <c r="H203" i="14"/>
  <c r="H201" i="14"/>
  <c r="H200" i="14"/>
  <c r="H198" i="14"/>
  <c r="H195" i="14"/>
  <c r="H194" i="14"/>
  <c r="H193" i="14"/>
  <c r="H190" i="14"/>
  <c r="H189" i="14"/>
  <c r="H188" i="14"/>
  <c r="H187" i="14"/>
  <c r="H185" i="14"/>
  <c r="H184" i="14"/>
  <c r="H181" i="14"/>
  <c r="H180" i="14"/>
  <c r="H179" i="14"/>
  <c r="H176" i="14"/>
  <c r="H174" i="14"/>
  <c r="H173" i="14"/>
  <c r="H172" i="14"/>
  <c r="H170" i="14"/>
  <c r="H169" i="14"/>
  <c r="H167" i="14"/>
  <c r="H165" i="14"/>
  <c r="H164" i="14"/>
  <c r="H163" i="14"/>
  <c r="H161" i="14"/>
  <c r="H160" i="14"/>
  <c r="H158" i="14"/>
  <c r="H157" i="14"/>
  <c r="H156" i="14"/>
  <c r="H154" i="14"/>
  <c r="H153" i="14"/>
  <c r="H152" i="14"/>
  <c r="H149" i="14"/>
  <c r="H148" i="14"/>
  <c r="H147" i="14"/>
  <c r="H145" i="14"/>
  <c r="H144" i="14"/>
  <c r="H142" i="14"/>
  <c r="H141" i="14"/>
  <c r="H139" i="14"/>
  <c r="H138" i="14"/>
  <c r="H137" i="14"/>
  <c r="H135" i="14"/>
  <c r="H134" i="14"/>
  <c r="H132" i="14"/>
  <c r="H131" i="14"/>
  <c r="H130" i="14"/>
  <c r="H128" i="14"/>
  <c r="H126" i="14"/>
  <c r="H124" i="14"/>
  <c r="H121" i="14"/>
  <c r="H120" i="14"/>
  <c r="H118" i="14"/>
  <c r="H117" i="14"/>
  <c r="H116" i="14"/>
  <c r="H115" i="14"/>
  <c r="H114" i="14"/>
  <c r="H112" i="14"/>
  <c r="H110" i="14"/>
  <c r="H109" i="14"/>
  <c r="H108" i="14"/>
  <c r="H107" i="14"/>
  <c r="H104" i="14"/>
  <c r="H103" i="14"/>
  <c r="H101" i="14"/>
  <c r="H100" i="14"/>
  <c r="H99" i="14"/>
  <c r="H98" i="14"/>
  <c r="H97" i="14"/>
  <c r="H95" i="14"/>
  <c r="H94" i="14"/>
  <c r="H92" i="14"/>
  <c r="H91" i="14"/>
  <c r="H89" i="14"/>
  <c r="H87" i="14"/>
  <c r="H86" i="14"/>
  <c r="H85" i="14"/>
  <c r="H83" i="14"/>
  <c r="H81" i="14"/>
  <c r="H80" i="14"/>
  <c r="H79" i="14"/>
  <c r="H77" i="14"/>
  <c r="H76" i="14"/>
  <c r="H74" i="14"/>
  <c r="H73" i="14"/>
  <c r="H72" i="14"/>
  <c r="H69" i="14"/>
  <c r="H68" i="14"/>
  <c r="H67" i="14"/>
  <c r="H65" i="14"/>
  <c r="H64" i="14"/>
  <c r="H62" i="14"/>
  <c r="H60" i="14"/>
  <c r="H59" i="14"/>
  <c r="H57" i="14"/>
  <c r="H55" i="14"/>
  <c r="H54" i="14"/>
  <c r="H53" i="14"/>
  <c r="H52" i="14"/>
  <c r="H51" i="14"/>
  <c r="H48" i="14"/>
  <c r="H46" i="14"/>
  <c r="H44" i="14"/>
  <c r="H43" i="14"/>
  <c r="H41" i="14"/>
  <c r="H39" i="14"/>
  <c r="H38" i="14"/>
  <c r="H37" i="14"/>
  <c r="H35" i="14"/>
  <c r="H34" i="14"/>
  <c r="H33" i="14"/>
  <c r="H32" i="14"/>
  <c r="H30" i="14"/>
  <c r="H29" i="14"/>
  <c r="H27" i="14"/>
  <c r="H25" i="14"/>
  <c r="H24" i="14"/>
  <c r="H23" i="14"/>
  <c r="H21" i="14"/>
  <c r="H19" i="14"/>
  <c r="H18" i="14"/>
  <c r="H16" i="14"/>
  <c r="H13" i="14"/>
  <c r="H12" i="14"/>
  <c r="H10" i="14"/>
  <c r="H8" i="14"/>
  <c r="H7" i="14"/>
  <c r="H6" i="14"/>
  <c r="H5" i="14"/>
  <c r="H3" i="14"/>
  <c r="H2" i="14"/>
  <c r="H516" i="13" l="1"/>
  <c r="H515" i="13"/>
  <c r="H514" i="13"/>
  <c r="H513" i="13"/>
  <c r="H512" i="13"/>
  <c r="H511" i="13"/>
  <c r="H510" i="13"/>
  <c r="H509" i="13"/>
  <c r="H508" i="13"/>
  <c r="H507" i="13"/>
  <c r="H506" i="13"/>
  <c r="H505" i="13"/>
  <c r="H504" i="13"/>
  <c r="H503" i="13"/>
  <c r="H502" i="13"/>
  <c r="H501" i="13"/>
  <c r="H500" i="13"/>
  <c r="H499" i="13"/>
  <c r="H498" i="13"/>
  <c r="H497" i="13"/>
  <c r="H496" i="13"/>
  <c r="H495" i="13"/>
  <c r="H494" i="13"/>
  <c r="H493" i="13"/>
  <c r="H492" i="13"/>
  <c r="H491" i="13"/>
  <c r="H490" i="13"/>
  <c r="H489" i="13"/>
  <c r="H488" i="13"/>
  <c r="H487" i="13"/>
  <c r="H486" i="13"/>
  <c r="H485" i="13"/>
  <c r="H484" i="13"/>
  <c r="H483" i="13"/>
  <c r="H482" i="13"/>
  <c r="H481" i="13"/>
  <c r="H480" i="13"/>
  <c r="H479" i="13"/>
  <c r="H478" i="13"/>
  <c r="H477" i="13"/>
  <c r="H476" i="13"/>
  <c r="H475" i="13"/>
  <c r="H474" i="13"/>
  <c r="H473" i="13"/>
  <c r="H472" i="13"/>
  <c r="H471" i="13"/>
  <c r="H470" i="13"/>
  <c r="H469" i="13"/>
  <c r="H468" i="13"/>
  <c r="H467" i="13"/>
  <c r="H466" i="13"/>
  <c r="H465" i="13"/>
  <c r="H464" i="13"/>
  <c r="H463" i="13"/>
  <c r="H462" i="13"/>
  <c r="H461" i="13"/>
  <c r="H460" i="13"/>
  <c r="H459" i="13"/>
  <c r="H458" i="13"/>
  <c r="H457" i="13"/>
  <c r="H456" i="13"/>
  <c r="H455" i="13"/>
  <c r="H454" i="13"/>
  <c r="H453" i="13"/>
  <c r="H451" i="13"/>
  <c r="H450" i="13"/>
  <c r="H449" i="13"/>
  <c r="H448" i="13"/>
  <c r="H446" i="13"/>
  <c r="H445" i="13"/>
  <c r="H444" i="13"/>
  <c r="H443" i="13"/>
  <c r="H442" i="13"/>
  <c r="H441" i="13"/>
  <c r="H439" i="13"/>
  <c r="H438" i="13"/>
  <c r="H437" i="13"/>
  <c r="H436" i="13"/>
  <c r="H435" i="13"/>
  <c r="H434" i="13"/>
  <c r="H433" i="13"/>
  <c r="H432" i="13"/>
  <c r="H431" i="13"/>
  <c r="H430" i="13"/>
  <c r="H429" i="13"/>
  <c r="H427" i="13"/>
  <c r="H426" i="13"/>
  <c r="H425" i="13"/>
  <c r="H424" i="13"/>
  <c r="H423" i="13"/>
  <c r="H422" i="13"/>
  <c r="H421" i="13"/>
  <c r="H420" i="13"/>
  <c r="H419" i="13"/>
  <c r="H418" i="13"/>
  <c r="H417" i="13"/>
  <c r="H416" i="13"/>
  <c r="H415" i="13"/>
  <c r="H414" i="13"/>
  <c r="H413" i="13"/>
  <c r="H412" i="13"/>
  <c r="H411" i="13"/>
  <c r="H410" i="13"/>
  <c r="H409" i="13"/>
  <c r="H408" i="13"/>
  <c r="H407" i="13"/>
  <c r="H406" i="13"/>
  <c r="H405" i="13"/>
  <c r="H404" i="13"/>
  <c r="H403" i="13"/>
  <c r="H402" i="13"/>
  <c r="H401" i="13"/>
  <c r="H400" i="13"/>
  <c r="H399" i="13"/>
  <c r="H398" i="13"/>
  <c r="H397" i="13"/>
  <c r="H396" i="13"/>
  <c r="H395" i="13"/>
  <c r="H394" i="13"/>
  <c r="H393" i="13"/>
  <c r="H392" i="13"/>
  <c r="H391" i="13"/>
  <c r="H390" i="13"/>
  <c r="H389" i="13"/>
  <c r="H388" i="13"/>
  <c r="H387" i="13"/>
  <c r="H386" i="13"/>
  <c r="H385" i="13"/>
  <c r="H384" i="13"/>
  <c r="H383" i="13"/>
  <c r="H382" i="13"/>
  <c r="H381" i="13"/>
  <c r="H380" i="13"/>
  <c r="H379" i="13"/>
  <c r="H378" i="13"/>
  <c r="H377" i="13"/>
  <c r="H376" i="13"/>
  <c r="H375" i="13"/>
  <c r="H374" i="13"/>
  <c r="H373" i="13"/>
  <c r="H372" i="13"/>
  <c r="H371" i="13"/>
  <c r="H370" i="13"/>
  <c r="H369" i="13"/>
  <c r="H368" i="13"/>
  <c r="H367" i="13"/>
  <c r="H366" i="13"/>
  <c r="H365" i="13"/>
  <c r="H364" i="13"/>
  <c r="H363" i="13"/>
  <c r="H362" i="13"/>
  <c r="H361" i="13"/>
  <c r="H360" i="13"/>
  <c r="H359" i="13"/>
  <c r="H358" i="13"/>
  <c r="H357" i="13"/>
  <c r="H356" i="13"/>
  <c r="H355" i="13"/>
  <c r="H354" i="13"/>
  <c r="H353" i="13"/>
  <c r="H352" i="13"/>
  <c r="H351" i="13"/>
  <c r="H350" i="13"/>
  <c r="H349" i="13"/>
  <c r="H348" i="13"/>
  <c r="H347" i="13"/>
  <c r="H346" i="13"/>
  <c r="H345" i="13"/>
  <c r="H344" i="13"/>
  <c r="H343" i="13"/>
  <c r="H342" i="13"/>
  <c r="H341" i="13"/>
  <c r="H340" i="13"/>
  <c r="H339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/>
  <c r="H319" i="13"/>
  <c r="H318" i="13"/>
  <c r="H317" i="13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H298" i="13"/>
  <c r="H297" i="13"/>
  <c r="H296" i="13"/>
  <c r="H295" i="13"/>
  <c r="H294" i="13"/>
  <c r="H293" i="13"/>
  <c r="H292" i="13"/>
  <c r="H291" i="13"/>
  <c r="H290" i="13"/>
  <c r="H289" i="13"/>
  <c r="H288" i="13"/>
  <c r="H287" i="13"/>
  <c r="H286" i="13"/>
  <c r="H285" i="13"/>
  <c r="H284" i="13"/>
  <c r="H283" i="13"/>
  <c r="H282" i="13"/>
  <c r="H281" i="13"/>
  <c r="H280" i="13"/>
  <c r="H279" i="13"/>
  <c r="H278" i="13"/>
  <c r="H277" i="13"/>
  <c r="H275" i="13"/>
  <c r="H274" i="13"/>
  <c r="H273" i="13"/>
  <c r="H272" i="13"/>
  <c r="H271" i="13"/>
  <c r="H270" i="13"/>
  <c r="H269" i="13"/>
  <c r="H268" i="13"/>
  <c r="H267" i="13"/>
  <c r="H266" i="13"/>
  <c r="H265" i="13"/>
  <c r="H263" i="13"/>
  <c r="H262" i="13"/>
  <c r="H261" i="13"/>
  <c r="H260" i="13"/>
  <c r="H259" i="13"/>
  <c r="H258" i="13"/>
  <c r="H257" i="13"/>
  <c r="H256" i="13"/>
  <c r="H255" i="13"/>
  <c r="H254" i="13"/>
  <c r="H253" i="13"/>
  <c r="H252" i="13"/>
  <c r="H251" i="13"/>
  <c r="H250" i="13"/>
  <c r="H249" i="13"/>
  <c r="H248" i="13"/>
  <c r="H247" i="13"/>
  <c r="H246" i="13"/>
  <c r="H245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H226" i="13"/>
  <c r="H225" i="13"/>
  <c r="H224" i="13"/>
  <c r="H223" i="13"/>
  <c r="H222" i="13"/>
  <c r="H221" i="13"/>
  <c r="H220" i="13"/>
  <c r="H219" i="13"/>
  <c r="H218" i="13"/>
  <c r="H217" i="13"/>
  <c r="H216" i="13"/>
  <c r="H215" i="13"/>
  <c r="H214" i="13"/>
  <c r="H213" i="13"/>
  <c r="H212" i="13"/>
  <c r="H211" i="13"/>
  <c r="H210" i="13"/>
  <c r="H209" i="13"/>
  <c r="H207" i="13"/>
  <c r="H206" i="13"/>
  <c r="H205" i="13"/>
  <c r="H204" i="13"/>
  <c r="H203" i="13"/>
  <c r="H201" i="13"/>
  <c r="H200" i="13"/>
  <c r="H199" i="13"/>
  <c r="H198" i="13"/>
  <c r="H197" i="13"/>
  <c r="H196" i="13"/>
  <c r="H195" i="13"/>
  <c r="H194" i="13"/>
  <c r="H193" i="13"/>
  <c r="H192" i="13"/>
  <c r="H191" i="13"/>
  <c r="H190" i="13"/>
  <c r="H189" i="13"/>
  <c r="H188" i="13"/>
  <c r="H187" i="13"/>
  <c r="H186" i="13"/>
  <c r="H185" i="13"/>
  <c r="H184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0" i="13"/>
  <c r="H9" i="13"/>
  <c r="H8" i="13"/>
  <c r="H7" i="13"/>
  <c r="H6" i="13"/>
  <c r="H5" i="13"/>
  <c r="H4" i="13"/>
  <c r="H3" i="13"/>
  <c r="H2" i="13"/>
  <c r="H58" i="6"/>
  <c r="H12" i="11"/>
  <c r="H13" i="11"/>
  <c r="H218" i="11" l="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5" i="11"/>
  <c r="H204" i="11"/>
  <c r="H203" i="11"/>
  <c r="H202" i="11"/>
  <c r="H201" i="11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1" i="11"/>
  <c r="H10" i="11"/>
  <c r="H9" i="11"/>
  <c r="H8" i="11"/>
  <c r="H7" i="11"/>
  <c r="H6" i="11"/>
  <c r="H5" i="11"/>
  <c r="H4" i="11"/>
  <c r="H3" i="11"/>
  <c r="H29" i="6"/>
  <c r="H61" i="6"/>
  <c r="H270" i="6"/>
  <c r="H405" i="6"/>
  <c r="H460" i="6"/>
  <c r="H461" i="6"/>
  <c r="H466" i="6"/>
  <c r="H57" i="6"/>
  <c r="H160" i="6"/>
  <c r="H201" i="6"/>
  <c r="H416" i="6"/>
  <c r="H15" i="6"/>
  <c r="H117" i="6"/>
  <c r="H303" i="6"/>
  <c r="H377" i="6"/>
  <c r="H378" i="6"/>
  <c r="H489" i="6"/>
  <c r="H7" i="6"/>
  <c r="H41" i="6"/>
  <c r="H113" i="6"/>
  <c r="H136" i="6"/>
  <c r="H80" i="6"/>
  <c r="H143" i="6"/>
  <c r="H162" i="6"/>
  <c r="H209" i="6"/>
  <c r="H314" i="6"/>
  <c r="H325" i="6"/>
  <c r="H373" i="6"/>
  <c r="H464" i="6"/>
  <c r="H3" i="6"/>
  <c r="H153" i="6"/>
  <c r="H245" i="6"/>
  <c r="H31" i="6"/>
  <c r="H47" i="6"/>
  <c r="H63" i="6"/>
  <c r="H263" i="6"/>
  <c r="H19" i="6"/>
  <c r="H28" i="6"/>
  <c r="H56" i="6"/>
  <c r="H99" i="6"/>
  <c r="H111" i="6"/>
  <c r="H132" i="6"/>
  <c r="H224" i="6"/>
  <c r="H230" i="6"/>
  <c r="H244" i="6"/>
  <c r="H300" i="6"/>
  <c r="H389" i="6"/>
  <c r="H402" i="6"/>
  <c r="H459" i="6"/>
  <c r="H42" i="6"/>
  <c r="H172" i="6"/>
  <c r="H181" i="6"/>
  <c r="H185" i="6"/>
  <c r="H284" i="6"/>
  <c r="H308" i="6"/>
  <c r="H454" i="6"/>
  <c r="H502" i="6"/>
  <c r="H161" i="6"/>
  <c r="H257" i="6"/>
  <c r="H469" i="6"/>
  <c r="H128" i="6"/>
  <c r="H213" i="6"/>
  <c r="H241" i="6"/>
  <c r="H362" i="6"/>
  <c r="H431" i="6"/>
  <c r="H89" i="6"/>
  <c r="H116" i="6"/>
  <c r="H399" i="6"/>
  <c r="H25" i="6"/>
  <c r="H60" i="6"/>
  <c r="H65" i="6"/>
  <c r="H135" i="6"/>
  <c r="H190" i="6"/>
  <c r="H322" i="6"/>
  <c r="H340" i="6"/>
  <c r="H348" i="6"/>
  <c r="H412" i="6"/>
  <c r="H434" i="6"/>
  <c r="H491" i="6"/>
  <c r="H506" i="6"/>
  <c r="H36" i="6"/>
  <c r="H97" i="6"/>
  <c r="H140" i="6"/>
  <c r="H233" i="6"/>
  <c r="H424" i="6"/>
  <c r="H510" i="6"/>
  <c r="H260" i="6"/>
  <c r="H457" i="6"/>
  <c r="H499" i="6"/>
  <c r="H38" i="6"/>
  <c r="H92" i="6"/>
  <c r="H159" i="6"/>
  <c r="H178" i="6"/>
  <c r="H187" i="6"/>
  <c r="H219" i="6"/>
  <c r="H237" i="6"/>
  <c r="H273" i="6"/>
  <c r="H404" i="6"/>
  <c r="H119" i="6"/>
  <c r="H168" i="6"/>
  <c r="H306" i="6"/>
  <c r="H345" i="6"/>
  <c r="H365" i="6"/>
  <c r="H369" i="6"/>
  <c r="H415" i="6"/>
  <c r="H427" i="6"/>
  <c r="H475" i="6"/>
  <c r="H384" i="6"/>
  <c r="H10" i="6"/>
  <c r="H21" i="6"/>
  <c r="H108" i="6"/>
  <c r="H319" i="6"/>
  <c r="H350" i="6"/>
  <c r="H444" i="6"/>
  <c r="H33" i="6"/>
  <c r="H51" i="6"/>
  <c r="H101" i="6"/>
  <c r="H170" i="6"/>
  <c r="H254" i="6"/>
  <c r="H316" i="6"/>
  <c r="H341" i="6"/>
  <c r="H342" i="6"/>
  <c r="H360" i="6"/>
  <c r="H386" i="6"/>
  <c r="H503" i="6"/>
  <c r="H353" i="6"/>
  <c r="H53" i="6"/>
  <c r="H77" i="6"/>
  <c r="H256" i="6"/>
  <c r="H269" i="6"/>
  <c r="H331" i="6"/>
  <c r="H40" i="6"/>
  <c r="H18" i="6"/>
  <c r="H126" i="6"/>
  <c r="H138" i="6"/>
  <c r="H211" i="6"/>
  <c r="H381" i="6"/>
  <c r="H411" i="6"/>
  <c r="H93" i="6"/>
  <c r="H123" i="6"/>
  <c r="H191" i="6"/>
  <c r="H251" i="6"/>
  <c r="H291" i="6"/>
  <c r="H297" i="6"/>
  <c r="H376" i="6"/>
  <c r="H423" i="6"/>
  <c r="H451" i="6"/>
  <c r="H465" i="6"/>
  <c r="H479" i="6"/>
  <c r="H485" i="6"/>
  <c r="H486" i="6"/>
  <c r="H494" i="6"/>
  <c r="H516" i="6"/>
  <c r="H175" i="6"/>
  <c r="H249" i="6"/>
  <c r="H85" i="6"/>
  <c r="H83" i="6"/>
  <c r="H8" i="6"/>
  <c r="H12" i="6"/>
  <c r="H32" i="6"/>
  <c r="H67" i="6"/>
  <c r="H313" i="6"/>
  <c r="H315" i="6"/>
  <c r="H472" i="6"/>
  <c r="H504" i="6"/>
  <c r="H508" i="6"/>
  <c r="H88" i="6"/>
  <c r="H104" i="6"/>
  <c r="H147" i="6"/>
  <c r="H222" i="6"/>
  <c r="H250" i="6"/>
  <c r="H275" i="6"/>
  <c r="H286" i="6"/>
  <c r="H327" i="6"/>
  <c r="H408" i="6"/>
  <c r="H488" i="6"/>
  <c r="H39" i="6"/>
  <c r="H44" i="6"/>
  <c r="H78" i="6"/>
  <c r="H94" i="6"/>
  <c r="H141" i="6"/>
  <c r="H176" i="6"/>
  <c r="H198" i="6"/>
  <c r="H267" i="6"/>
  <c r="H294" i="6"/>
  <c r="H311" i="6"/>
  <c r="H328" i="6"/>
  <c r="H357" i="6"/>
  <c r="H417" i="6"/>
  <c r="H438" i="6"/>
  <c r="H122" i="6"/>
  <c r="H145" i="6"/>
  <c r="H165" i="6"/>
  <c r="H195" i="6"/>
  <c r="H227" i="6"/>
  <c r="H288" i="6"/>
  <c r="H371" i="6"/>
  <c r="H442" i="6"/>
  <c r="H70" i="6"/>
  <c r="H296" i="6"/>
  <c r="H337" i="6"/>
  <c r="H450" i="6"/>
  <c r="H280" i="6"/>
  <c r="H150" i="6"/>
  <c r="H207" i="6"/>
  <c r="H217" i="6"/>
  <c r="H279" i="6"/>
  <c r="H334" i="6"/>
  <c r="H392" i="6"/>
  <c r="H394" i="6"/>
  <c r="H421" i="6"/>
  <c r="H482" i="6"/>
  <c r="H497" i="6"/>
  <c r="H268" i="6"/>
  <c r="H14" i="6"/>
  <c r="H74" i="6" l="1"/>
  <c r="H234" i="6"/>
  <c r="H439" i="6"/>
  <c r="H265" i="6"/>
  <c r="H448" i="6"/>
  <c r="H446" i="6"/>
  <c r="H429" i="6"/>
  <c r="H418" i="6"/>
  <c r="H302" i="6"/>
  <c r="H277" i="6"/>
  <c r="H205" i="6"/>
  <c r="H106" i="6"/>
  <c r="H87" i="6"/>
  <c r="H72" i="6"/>
  <c r="H49" i="6"/>
  <c r="H6" i="6"/>
  <c r="H281" i="6"/>
  <c r="H192" i="6"/>
  <c r="H312" i="6"/>
  <c r="H512" i="6"/>
  <c r="H496" i="6"/>
  <c r="H481" i="6"/>
  <c r="H420" i="6"/>
  <c r="H393" i="6"/>
  <c r="H391" i="6"/>
  <c r="H333" i="6"/>
  <c r="H278" i="6"/>
  <c r="H216" i="6"/>
  <c r="H206" i="6"/>
  <c r="H149" i="6"/>
  <c r="H449" i="6"/>
  <c r="H336" i="6"/>
  <c r="H295" i="6"/>
  <c r="H69" i="6"/>
  <c r="H441" i="6"/>
  <c r="H370" i="6"/>
  <c r="H287" i="6"/>
  <c r="H226" i="6"/>
  <c r="H194" i="6"/>
  <c r="H164" i="6"/>
  <c r="H144" i="6"/>
  <c r="H121" i="6"/>
  <c r="H437" i="6"/>
  <c r="H356" i="6"/>
  <c r="H310" i="6"/>
  <c r="H293" i="6"/>
  <c r="H266" i="6"/>
  <c r="H197" i="6"/>
  <c r="H43" i="6"/>
  <c r="H487" i="6"/>
  <c r="H407" i="6"/>
  <c r="H396" i="6"/>
  <c r="H326" i="6"/>
  <c r="H285" i="6"/>
  <c r="H274" i="6"/>
  <c r="H221" i="6"/>
  <c r="H146" i="6"/>
  <c r="H103" i="6"/>
  <c r="H507" i="6"/>
  <c r="H471" i="6"/>
  <c r="H66" i="6"/>
  <c r="H247" i="6"/>
  <c r="H82" i="6"/>
  <c r="H84" i="6"/>
  <c r="H174" i="6"/>
  <c r="H515" i="6"/>
  <c r="H493" i="6"/>
  <c r="H484" i="6"/>
  <c r="H478" i="6"/>
  <c r="H375" i="6"/>
  <c r="H290" i="6"/>
  <c r="H436" i="6"/>
  <c r="H410" i="6"/>
  <c r="H380" i="6"/>
  <c r="H355" i="6"/>
  <c r="H210" i="6"/>
  <c r="H156" i="6"/>
  <c r="H137" i="6"/>
  <c r="H125" i="6"/>
  <c r="H17" i="6"/>
  <c r="H13" i="6"/>
  <c r="H5" i="6"/>
  <c r="H330" i="6"/>
  <c r="H76" i="6"/>
  <c r="H52" i="6"/>
  <c r="H352" i="6"/>
  <c r="H385" i="6"/>
  <c r="H359" i="6"/>
  <c r="H253" i="6"/>
  <c r="H169" i="6"/>
  <c r="H100" i="6"/>
  <c r="H50" i="6"/>
  <c r="H443" i="6"/>
  <c r="H349" i="6"/>
  <c r="H318" i="6"/>
  <c r="H107" i="6"/>
  <c r="H20" i="6"/>
  <c r="H9" i="6"/>
  <c r="H383" i="6"/>
  <c r="H474" i="6"/>
  <c r="H426" i="6"/>
  <c r="H414" i="6"/>
  <c r="H368" i="6"/>
  <c r="H364" i="6"/>
  <c r="H344" i="6"/>
  <c r="H305" i="6"/>
  <c r="H167" i="6"/>
  <c r="H118" i="6"/>
  <c r="H95" i="6"/>
  <c r="H403" i="6"/>
  <c r="H272" i="6"/>
  <c r="H236" i="6"/>
  <c r="H218" i="6"/>
  <c r="H186" i="6"/>
  <c r="H177" i="6"/>
  <c r="H158" i="6"/>
  <c r="H91" i="6"/>
  <c r="H37" i="6"/>
  <c r="H498" i="6"/>
  <c r="H456" i="6"/>
  <c r="H259" i="6"/>
  <c r="H509" i="6"/>
  <c r="H232" i="6"/>
  <c r="H139" i="6"/>
  <c r="H96" i="6"/>
  <c r="H35" i="6"/>
  <c r="H505" i="6"/>
  <c r="H490" i="6"/>
  <c r="H433" i="6"/>
  <c r="H347" i="6"/>
  <c r="H339" i="6"/>
  <c r="H321" i="6"/>
  <c r="H203" i="6"/>
  <c r="H189" i="6"/>
  <c r="H134" i="6"/>
  <c r="H64" i="6"/>
  <c r="H59" i="6"/>
  <c r="H24" i="6"/>
  <c r="H398" i="6"/>
  <c r="H115" i="6"/>
  <c r="H430" i="6"/>
  <c r="H361" i="6"/>
  <c r="H240" i="6"/>
  <c r="H212" i="6"/>
  <c r="H127" i="6"/>
  <c r="H468" i="6"/>
  <c r="H501" i="6"/>
  <c r="H453" i="6"/>
  <c r="H307" i="6"/>
  <c r="H283" i="6"/>
  <c r="H184" i="6"/>
  <c r="H180" i="6"/>
  <c r="H171" i="6"/>
  <c r="H30" i="6"/>
  <c r="H458" i="6"/>
  <c r="H401" i="6"/>
  <c r="H388" i="6"/>
  <c r="H299" i="6"/>
  <c r="H243" i="6"/>
  <c r="H229" i="6"/>
  <c r="H223" i="6"/>
  <c r="H152" i="6"/>
  <c r="H131" i="6"/>
  <c r="H110" i="6"/>
  <c r="H98" i="6"/>
  <c r="H55" i="6"/>
  <c r="H27" i="6"/>
  <c r="H2" i="6"/>
  <c r="H476" i="6"/>
  <c r="H463" i="6"/>
  <c r="H372" i="6"/>
  <c r="H324" i="6"/>
  <c r="H262" i="6"/>
  <c r="H200" i="6"/>
  <c r="H142" i="6"/>
  <c r="H79" i="6"/>
  <c r="H62" i="6"/>
  <c r="H46" i="6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2" i="9"/>
  <c r="H154" i="6" l="1"/>
  <c r="H199" i="6"/>
  <c r="H261" i="6"/>
  <c r="H323" i="6"/>
  <c r="H462" i="6"/>
  <c r="H26" i="6"/>
  <c r="H54" i="6"/>
  <c r="H109" i="6"/>
  <c r="H130" i="6"/>
  <c r="H151" i="6"/>
  <c r="H228" i="6"/>
  <c r="H298" i="6"/>
  <c r="H387" i="6"/>
  <c r="H400" i="6"/>
  <c r="H179" i="6"/>
  <c r="H282" i="6"/>
  <c r="H335" i="6"/>
  <c r="H500" i="6"/>
  <c r="H513" i="6"/>
  <c r="H467" i="6"/>
  <c r="H166" i="6"/>
  <c r="H304" i="6"/>
  <c r="H343" i="6"/>
  <c r="H363" i="6"/>
  <c r="H367" i="6"/>
  <c r="H413" i="6"/>
  <c r="H422" i="6"/>
  <c r="H425" i="6"/>
  <c r="H473" i="6"/>
  <c r="H129" i="6"/>
  <c r="H214" i="6"/>
  <c r="H242" i="6"/>
  <c r="H432" i="6"/>
  <c r="H90" i="6"/>
  <c r="H157" i="6"/>
  <c r="H235" i="6"/>
  <c r="H271" i="6"/>
  <c r="H112" i="6"/>
  <c r="H114" i="6"/>
  <c r="H309" i="6"/>
  <c r="H397" i="6"/>
  <c r="H23" i="6"/>
  <c r="H133" i="6"/>
  <c r="H188" i="6"/>
  <c r="H320" i="6"/>
  <c r="H338" i="6"/>
  <c r="H346" i="6"/>
  <c r="H34" i="6"/>
  <c r="H231" i="6"/>
  <c r="H366" i="6"/>
  <c r="H455" i="6"/>
  <c r="H382" i="6"/>
  <c r="H317" i="6"/>
  <c r="H252" i="6"/>
  <c r="H292" i="6"/>
  <c r="H358" i="6"/>
  <c r="H351" i="6"/>
  <c r="H75" i="6"/>
  <c r="H329" i="6"/>
  <c r="H4" i="6"/>
  <c r="H16" i="6"/>
  <c r="H124" i="6"/>
  <c r="H155" i="6"/>
  <c r="H248" i="6"/>
  <c r="H354" i="6"/>
  <c r="H379" i="6"/>
  <c r="H409" i="6"/>
  <c r="H435" i="6"/>
  <c r="H289" i="6"/>
  <c r="H374" i="6"/>
  <c r="H477" i="6"/>
  <c r="H483" i="6"/>
  <c r="H492" i="6"/>
  <c r="H514" i="6"/>
  <c r="H81" i="6"/>
  <c r="H238" i="6"/>
  <c r="H470" i="6"/>
  <c r="H102" i="6"/>
  <c r="H220" i="6"/>
  <c r="H395" i="6"/>
  <c r="H406" i="6"/>
  <c r="H196" i="6"/>
  <c r="H246" i="6"/>
  <c r="H120" i="6"/>
  <c r="H163" i="6"/>
  <c r="H193" i="6"/>
  <c r="H225" i="6"/>
  <c r="H258" i="6"/>
  <c r="H68" i="6"/>
  <c r="H173" i="6"/>
  <c r="H22" i="6"/>
  <c r="H148" i="6"/>
  <c r="H215" i="6"/>
  <c r="H239" i="6"/>
  <c r="H255" i="6"/>
  <c r="H332" i="6"/>
  <c r="H390" i="6"/>
  <c r="H419" i="6"/>
  <c r="H480" i="6"/>
  <c r="H495" i="6"/>
  <c r="H511" i="6"/>
  <c r="H45" i="6"/>
  <c r="H71" i="6" l="1"/>
  <c r="H204" i="6"/>
  <c r="H301" i="6"/>
  <c r="H445" i="6"/>
  <c r="H259" i="2" l="1"/>
  <c r="H274" i="2"/>
  <c r="H286" i="2"/>
  <c r="H355" i="2"/>
  <c r="H362" i="2"/>
  <c r="H367" i="2"/>
  <c r="H405" i="2"/>
  <c r="H507" i="2"/>
  <c r="H521" i="2"/>
  <c r="H599" i="2"/>
  <c r="H88" i="2"/>
  <c r="H132" i="2"/>
  <c r="H306" i="2"/>
  <c r="H328" i="2"/>
  <c r="H400" i="2"/>
  <c r="H242" i="2"/>
  <c r="H496" i="2"/>
  <c r="H569" i="2"/>
  <c r="H63" i="2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" i="1"/>
</calcChain>
</file>

<file path=xl/sharedStrings.xml><?xml version="1.0" encoding="utf-8"?>
<sst xmlns="http://schemas.openxmlformats.org/spreadsheetml/2006/main" count="42730" uniqueCount="2247">
  <si>
    <t>班級</t>
  </si>
  <si>
    <t>座號</t>
  </si>
  <si>
    <t>姓名</t>
  </si>
  <si>
    <t>學號</t>
  </si>
  <si>
    <t>大功</t>
  </si>
  <si>
    <t>小功</t>
  </si>
  <si>
    <t>嘉獎</t>
  </si>
  <si>
    <t>高三甲</t>
  </si>
  <si>
    <t>1</t>
  </si>
  <si>
    <t>牛彥詠</t>
  </si>
  <si>
    <t>010001</t>
  </si>
  <si>
    <t>0</t>
  </si>
  <si>
    <t>14</t>
  </si>
  <si>
    <t>3</t>
  </si>
  <si>
    <t>王姿淳</t>
  </si>
  <si>
    <t>010003</t>
  </si>
  <si>
    <t>7</t>
  </si>
  <si>
    <t>6</t>
  </si>
  <si>
    <t>4</t>
  </si>
  <si>
    <t>石書亞</t>
  </si>
  <si>
    <t>010004</t>
  </si>
  <si>
    <t>11</t>
  </si>
  <si>
    <t>5</t>
  </si>
  <si>
    <t>何虹儀</t>
  </si>
  <si>
    <t>010005</t>
  </si>
  <si>
    <t>吳建勳</t>
  </si>
  <si>
    <t>010007</t>
  </si>
  <si>
    <t>8</t>
  </si>
  <si>
    <t>9</t>
  </si>
  <si>
    <t>李苓</t>
  </si>
  <si>
    <t>010008</t>
  </si>
  <si>
    <t>12</t>
  </si>
  <si>
    <t>周仕杰</t>
  </si>
  <si>
    <t>010009</t>
  </si>
  <si>
    <t>林昱瑋</t>
  </si>
  <si>
    <t>010013</t>
  </si>
  <si>
    <t>10</t>
  </si>
  <si>
    <t>林益正</t>
  </si>
  <si>
    <t>010014</t>
  </si>
  <si>
    <t>15</t>
  </si>
  <si>
    <t>邱啟哲</t>
  </si>
  <si>
    <t>010016</t>
  </si>
  <si>
    <t>13</t>
  </si>
  <si>
    <t>侯揚恩</t>
  </si>
  <si>
    <t>010017</t>
  </si>
  <si>
    <t>17</t>
  </si>
  <si>
    <t>范芸慈</t>
  </si>
  <si>
    <t>010020</t>
  </si>
  <si>
    <t>16</t>
  </si>
  <si>
    <t>夏彥明</t>
  </si>
  <si>
    <t>010021</t>
  </si>
  <si>
    <t>張宏憶</t>
  </si>
  <si>
    <t>010023</t>
  </si>
  <si>
    <t>張閔凱</t>
  </si>
  <si>
    <t>010025</t>
  </si>
  <si>
    <t>18</t>
  </si>
  <si>
    <t>梅德輝</t>
  </si>
  <si>
    <t>010026</t>
  </si>
  <si>
    <t>19</t>
  </si>
  <si>
    <t>莊家豪</t>
  </si>
  <si>
    <t>010027</t>
  </si>
  <si>
    <t>20</t>
  </si>
  <si>
    <t>陳昱寰</t>
  </si>
  <si>
    <t>010029</t>
  </si>
  <si>
    <t>21</t>
  </si>
  <si>
    <t>蔡仁福</t>
  </si>
  <si>
    <t>010030</t>
  </si>
  <si>
    <t>23</t>
  </si>
  <si>
    <t>蕭雅心</t>
  </si>
  <si>
    <t>010033</t>
  </si>
  <si>
    <t>24</t>
  </si>
  <si>
    <t>謝俊緯</t>
  </si>
  <si>
    <t>010034</t>
  </si>
  <si>
    <t>25</t>
  </si>
  <si>
    <t>顏文雅</t>
  </si>
  <si>
    <t>010035</t>
  </si>
  <si>
    <t>26</t>
  </si>
  <si>
    <t>顏崇軒</t>
  </si>
  <si>
    <t>010036</t>
  </si>
  <si>
    <t>28</t>
  </si>
  <si>
    <t>凃鴻茂</t>
  </si>
  <si>
    <t>010038</t>
  </si>
  <si>
    <t>35</t>
  </si>
  <si>
    <t>林敬達</t>
  </si>
  <si>
    <t>010090</t>
  </si>
  <si>
    <t>40</t>
  </si>
  <si>
    <t>劉金壽</t>
  </si>
  <si>
    <t>010106</t>
  </si>
  <si>
    <t>高三乙</t>
  </si>
  <si>
    <t>2</t>
  </si>
  <si>
    <t>王亮傑</t>
  </si>
  <si>
    <t>010039</t>
  </si>
  <si>
    <t>田鎔嘉</t>
  </si>
  <si>
    <t>010041</t>
  </si>
  <si>
    <t>吳宮慧</t>
  </si>
  <si>
    <t>010042</t>
  </si>
  <si>
    <t>林安恬</t>
  </si>
  <si>
    <t>010044</t>
  </si>
  <si>
    <t>林宛萱</t>
  </si>
  <si>
    <t>010045</t>
  </si>
  <si>
    <t>林筱惠</t>
  </si>
  <si>
    <t>010047</t>
  </si>
  <si>
    <t>林櫻蓁</t>
  </si>
  <si>
    <t>010048</t>
  </si>
  <si>
    <t>邱定緯</t>
  </si>
  <si>
    <t>010049</t>
  </si>
  <si>
    <t>邱筱彤</t>
  </si>
  <si>
    <t>010050</t>
  </si>
  <si>
    <t>胡中愛</t>
  </si>
  <si>
    <t>010051</t>
  </si>
  <si>
    <t>高亞彤</t>
  </si>
  <si>
    <t>010052</t>
  </si>
  <si>
    <t>高挺哲</t>
  </si>
  <si>
    <t>010053</t>
  </si>
  <si>
    <t>張以潔</t>
  </si>
  <si>
    <t>010054</t>
  </si>
  <si>
    <t>莊旻展</t>
  </si>
  <si>
    <t>010056</t>
  </si>
  <si>
    <t>22</t>
  </si>
  <si>
    <t>陳怡臻</t>
  </si>
  <si>
    <t>010059</t>
  </si>
  <si>
    <t>陳冠含</t>
  </si>
  <si>
    <t>010060</t>
  </si>
  <si>
    <t>陳冠廷</t>
  </si>
  <si>
    <t>010061</t>
  </si>
  <si>
    <t>陳品婷</t>
  </si>
  <si>
    <t>010062</t>
  </si>
  <si>
    <t>陳柏宇</t>
  </si>
  <si>
    <t>010063</t>
  </si>
  <si>
    <t>27</t>
  </si>
  <si>
    <t>陳家宏</t>
  </si>
  <si>
    <t>010064</t>
  </si>
  <si>
    <t>曾致豪</t>
  </si>
  <si>
    <t>010065</t>
  </si>
  <si>
    <t>29</t>
  </si>
  <si>
    <t>黃襄恩</t>
  </si>
  <si>
    <t>010066</t>
  </si>
  <si>
    <t>31</t>
  </si>
  <si>
    <t>楊雅婷</t>
  </si>
  <si>
    <t>010068</t>
  </si>
  <si>
    <t>33</t>
  </si>
  <si>
    <t>廖庭毅</t>
  </si>
  <si>
    <t>010070</t>
  </si>
  <si>
    <t>34</t>
  </si>
  <si>
    <t>劉姿利</t>
  </si>
  <si>
    <t>010071</t>
  </si>
  <si>
    <t>36</t>
  </si>
  <si>
    <t>歐一新</t>
  </si>
  <si>
    <t>010073</t>
  </si>
  <si>
    <t>38</t>
  </si>
  <si>
    <t>蔡喬宜</t>
  </si>
  <si>
    <t>010075</t>
  </si>
  <si>
    <t>39</t>
  </si>
  <si>
    <t>魏翊安</t>
  </si>
  <si>
    <t>010076</t>
  </si>
  <si>
    <t>蘇敏貴</t>
  </si>
  <si>
    <t>010077</t>
  </si>
  <si>
    <t>高三丙</t>
  </si>
  <si>
    <t>施國偉</t>
  </si>
  <si>
    <t>010018</t>
  </si>
  <si>
    <t>高宙</t>
  </si>
  <si>
    <t>010022</t>
  </si>
  <si>
    <t>張育嘉</t>
  </si>
  <si>
    <t>010024</t>
  </si>
  <si>
    <t>陳芝蕾</t>
  </si>
  <si>
    <t>010028</t>
  </si>
  <si>
    <t>蘇廷恩</t>
  </si>
  <si>
    <t>010112</t>
  </si>
  <si>
    <t>應外三A</t>
  </si>
  <si>
    <t>王主柔</t>
  </si>
  <si>
    <t>010840</t>
  </si>
  <si>
    <t>林旻璇</t>
  </si>
  <si>
    <t>010854</t>
  </si>
  <si>
    <t>林靜宜</t>
  </si>
  <si>
    <t>010857</t>
  </si>
  <si>
    <t>高佳瀅</t>
  </si>
  <si>
    <t>010864</t>
  </si>
  <si>
    <t>陳泰吉</t>
  </si>
  <si>
    <t>010873</t>
  </si>
  <si>
    <t>陳莘宜</t>
  </si>
  <si>
    <t>010874</t>
  </si>
  <si>
    <t>黃于芬</t>
  </si>
  <si>
    <t>010875</t>
  </si>
  <si>
    <t>32</t>
  </si>
  <si>
    <t>趙珈吟</t>
  </si>
  <si>
    <t>010878</t>
  </si>
  <si>
    <t>劉宛庭</t>
  </si>
  <si>
    <t>010880</t>
  </si>
  <si>
    <t>歐冠吟</t>
  </si>
  <si>
    <t>010882</t>
  </si>
  <si>
    <t>42</t>
  </si>
  <si>
    <t>顏妤霈</t>
  </si>
  <si>
    <t>010889</t>
  </si>
  <si>
    <t>43</t>
  </si>
  <si>
    <t>蘇品璇</t>
  </si>
  <si>
    <t>010891</t>
  </si>
  <si>
    <t>資訊三A</t>
  </si>
  <si>
    <t>兵品筠</t>
  </si>
  <si>
    <t>010170</t>
  </si>
  <si>
    <t>吳雨桐</t>
  </si>
  <si>
    <t>010172</t>
  </si>
  <si>
    <t>吳冠霆</t>
  </si>
  <si>
    <t>010173</t>
  </si>
  <si>
    <t>林仲仁</t>
  </si>
  <si>
    <t>010175</t>
  </si>
  <si>
    <t>林冠廷</t>
  </si>
  <si>
    <t>010180</t>
  </si>
  <si>
    <t>林家緯</t>
  </si>
  <si>
    <t>010182</t>
  </si>
  <si>
    <t>林曼淇</t>
  </si>
  <si>
    <t>010183</t>
  </si>
  <si>
    <t>洪宇源</t>
  </si>
  <si>
    <t>010188</t>
  </si>
  <si>
    <t>徐鈺侖</t>
  </si>
  <si>
    <t>010194</t>
  </si>
  <si>
    <t>陳柏凱</t>
  </si>
  <si>
    <t>010197</t>
  </si>
  <si>
    <t>30</t>
  </si>
  <si>
    <t>黃柏翰</t>
  </si>
  <si>
    <t>010201</t>
  </si>
  <si>
    <t>鄭旭良</t>
  </si>
  <si>
    <t>010207</t>
  </si>
  <si>
    <t>羅靖羽</t>
  </si>
  <si>
    <t>010213</t>
  </si>
  <si>
    <t>資訊三甲</t>
  </si>
  <si>
    <t>李苡聖</t>
  </si>
  <si>
    <t>010223</t>
  </si>
  <si>
    <t>45</t>
  </si>
  <si>
    <t>林聖翔</t>
  </si>
  <si>
    <t>010226</t>
  </si>
  <si>
    <t>44</t>
  </si>
  <si>
    <t>楊子萱</t>
  </si>
  <si>
    <t>010246</t>
  </si>
  <si>
    <t>資訊三乙</t>
  </si>
  <si>
    <t>吳聖偉</t>
  </si>
  <si>
    <t>010262</t>
  </si>
  <si>
    <t>孟凡煊</t>
  </si>
  <si>
    <t>010268</t>
  </si>
  <si>
    <t>林承祖</t>
  </si>
  <si>
    <t>010269</t>
  </si>
  <si>
    <t>金仲仁</t>
  </si>
  <si>
    <t>010273</t>
  </si>
  <si>
    <t>洪士庠</t>
  </si>
  <si>
    <t>010274</t>
  </si>
  <si>
    <t>馬星宇</t>
  </si>
  <si>
    <t>010280</t>
  </si>
  <si>
    <t>郭軒泓</t>
  </si>
  <si>
    <t>010285</t>
  </si>
  <si>
    <t>廖于陞</t>
  </si>
  <si>
    <t>010298</t>
  </si>
  <si>
    <t>劉彥廷</t>
  </si>
  <si>
    <t>010301</t>
  </si>
  <si>
    <t>37</t>
  </si>
  <si>
    <t>鄭宇珣</t>
  </si>
  <si>
    <t>010302</t>
  </si>
  <si>
    <t>賴娉婷</t>
  </si>
  <si>
    <t>010304</t>
  </si>
  <si>
    <t>賴榮昶</t>
  </si>
  <si>
    <t>010305</t>
  </si>
  <si>
    <t>41</t>
  </si>
  <si>
    <t>蘇柏嶧</t>
  </si>
  <si>
    <t>010306</t>
  </si>
  <si>
    <t>資訊三丁</t>
  </si>
  <si>
    <t>曾彥誌</t>
  </si>
  <si>
    <t>010389</t>
  </si>
  <si>
    <t>黃一展</t>
  </si>
  <si>
    <t>010390</t>
  </si>
  <si>
    <t>黃盛豐</t>
  </si>
  <si>
    <t>010392</t>
  </si>
  <si>
    <t>鄭宇軒</t>
  </si>
  <si>
    <t>010401</t>
  </si>
  <si>
    <t>資處三甲</t>
  </si>
  <si>
    <t>王郁婷</t>
  </si>
  <si>
    <t>010699</t>
  </si>
  <si>
    <t>侯映君</t>
  </si>
  <si>
    <t>010706</t>
  </si>
  <si>
    <t>陳怡君</t>
  </si>
  <si>
    <t>010715</t>
  </si>
  <si>
    <t>陳美均</t>
  </si>
  <si>
    <t>010720</t>
  </si>
  <si>
    <t>黃琇誼</t>
  </si>
  <si>
    <t>010726</t>
  </si>
  <si>
    <t>葉怡君</t>
  </si>
  <si>
    <t>010732</t>
  </si>
  <si>
    <t>葉景瑄</t>
  </si>
  <si>
    <t>010733</t>
  </si>
  <si>
    <t>薛懿文</t>
  </si>
  <si>
    <t>010739</t>
  </si>
  <si>
    <t>陳玟君</t>
  </si>
  <si>
    <t>011105</t>
  </si>
  <si>
    <t>觀光三甲</t>
  </si>
  <si>
    <t>王怡惠</t>
  </si>
  <si>
    <t>010742</t>
  </si>
  <si>
    <t>吳婉瑜</t>
  </si>
  <si>
    <t>010747</t>
  </si>
  <si>
    <t>林蓉岫</t>
  </si>
  <si>
    <t>010751</t>
  </si>
  <si>
    <t>郭雅晴</t>
  </si>
  <si>
    <t>010766</t>
  </si>
  <si>
    <t>陳姿婷</t>
  </si>
  <si>
    <t>010769</t>
  </si>
  <si>
    <t>陳慧芯</t>
  </si>
  <si>
    <t>010770</t>
  </si>
  <si>
    <t>陳靜瑢</t>
  </si>
  <si>
    <t>010771</t>
  </si>
  <si>
    <t>黃于瑄</t>
  </si>
  <si>
    <t>010774</t>
  </si>
  <si>
    <t>黃郁晴</t>
  </si>
  <si>
    <t>010776</t>
  </si>
  <si>
    <t>黃慧卿</t>
  </si>
  <si>
    <t>010779</t>
  </si>
  <si>
    <t>觀光三乙</t>
  </si>
  <si>
    <t>吳宜霖</t>
  </si>
  <si>
    <t>010796</t>
  </si>
  <si>
    <t>吳柏宏</t>
  </si>
  <si>
    <t>010800</t>
  </si>
  <si>
    <t>林珮琁</t>
  </si>
  <si>
    <t>010807</t>
  </si>
  <si>
    <t>林慕晴</t>
  </si>
  <si>
    <t>010809</t>
  </si>
  <si>
    <t>邱靖玲</t>
  </si>
  <si>
    <t>010810</t>
  </si>
  <si>
    <t>陳羽珊</t>
  </si>
  <si>
    <t>010819</t>
  </si>
  <si>
    <t>陳宜婷</t>
  </si>
  <si>
    <t>010821</t>
  </si>
  <si>
    <t>潘琬婷</t>
  </si>
  <si>
    <t>010835</t>
  </si>
  <si>
    <t>48</t>
  </si>
  <si>
    <t>謝明芳</t>
  </si>
  <si>
    <t>010839</t>
  </si>
  <si>
    <t>機械三甲</t>
  </si>
  <si>
    <t>林義城</t>
  </si>
  <si>
    <t>010130</t>
  </si>
  <si>
    <t>高孟群</t>
  </si>
  <si>
    <t>010136</t>
  </si>
  <si>
    <t>黃益煌</t>
  </si>
  <si>
    <t>010149</t>
  </si>
  <si>
    <t>劉芫慶</t>
  </si>
  <si>
    <t>010155</t>
  </si>
  <si>
    <t>電子三甲</t>
  </si>
  <si>
    <t>林奇鋒</t>
  </si>
  <si>
    <t>010415</t>
  </si>
  <si>
    <t>林原右</t>
  </si>
  <si>
    <t>010418</t>
  </si>
  <si>
    <t>林益丞</t>
  </si>
  <si>
    <t>010419</t>
  </si>
  <si>
    <t>張斌儀</t>
  </si>
  <si>
    <t>010423</t>
  </si>
  <si>
    <t>許建盛</t>
  </si>
  <si>
    <t>010426</t>
  </si>
  <si>
    <t>曾俞晴</t>
  </si>
  <si>
    <t>010436</t>
  </si>
  <si>
    <t>黃正誼</t>
  </si>
  <si>
    <t>010437</t>
  </si>
  <si>
    <t>楊翔宇</t>
  </si>
  <si>
    <t>010442</t>
  </si>
  <si>
    <t>葛成祐</t>
  </si>
  <si>
    <t>010443</t>
  </si>
  <si>
    <t>蘇宏傑</t>
  </si>
  <si>
    <t>010449</t>
  </si>
  <si>
    <t>動畫三甲</t>
  </si>
  <si>
    <t>卯佳民</t>
  </si>
  <si>
    <t>010992</t>
  </si>
  <si>
    <t>朱志成</t>
  </si>
  <si>
    <t>010993</t>
  </si>
  <si>
    <t>李怡靜</t>
  </si>
  <si>
    <t>010999</t>
  </si>
  <si>
    <t>李俊賢</t>
  </si>
  <si>
    <t>011000</t>
  </si>
  <si>
    <t>周韋岑</t>
  </si>
  <si>
    <t>011003</t>
  </si>
  <si>
    <t>翁宥涵</t>
  </si>
  <si>
    <t>011006</t>
  </si>
  <si>
    <t>郭建廷</t>
  </si>
  <si>
    <t>011012</t>
  </si>
  <si>
    <t>黃柔苑</t>
  </si>
  <si>
    <t>011019</t>
  </si>
  <si>
    <t>楊舒惟</t>
  </si>
  <si>
    <t>011020</t>
  </si>
  <si>
    <t>楊蕥瑜</t>
  </si>
  <si>
    <t>011021</t>
  </si>
  <si>
    <t>董恩汝</t>
  </si>
  <si>
    <t>011022</t>
  </si>
  <si>
    <t>動畫三乙</t>
  </si>
  <si>
    <t>葉謙德</t>
  </si>
  <si>
    <t>011067</t>
  </si>
  <si>
    <t>蔡心兒</t>
  </si>
  <si>
    <t>011068</t>
  </si>
  <si>
    <t>鄭妤蓉</t>
  </si>
  <si>
    <t>011069</t>
  </si>
  <si>
    <t>電機三A</t>
  </si>
  <si>
    <t>吳韶邦</t>
  </si>
  <si>
    <t>010458</t>
  </si>
  <si>
    <t>李統盟</t>
  </si>
  <si>
    <t>010461</t>
  </si>
  <si>
    <t>徐瑀彤</t>
  </si>
  <si>
    <t>010466</t>
  </si>
  <si>
    <t>翁子盛</t>
  </si>
  <si>
    <t>010468</t>
  </si>
  <si>
    <t>蔡貫傑</t>
  </si>
  <si>
    <t>010494</t>
  </si>
  <si>
    <t>黎晉華</t>
  </si>
  <si>
    <t>010497</t>
  </si>
  <si>
    <t>電機三甲</t>
  </si>
  <si>
    <t>林宗欽</t>
  </si>
  <si>
    <t>010512</t>
  </si>
  <si>
    <t>林富琦</t>
  </si>
  <si>
    <t>010516</t>
  </si>
  <si>
    <t>陳智揚</t>
  </si>
  <si>
    <t>010525</t>
  </si>
  <si>
    <t>黃俊曄</t>
  </si>
  <si>
    <t>010532</t>
  </si>
  <si>
    <t>黃奕紹</t>
  </si>
  <si>
    <t>010533</t>
  </si>
  <si>
    <t>楊宗益</t>
  </si>
  <si>
    <t>010537</t>
  </si>
  <si>
    <t>歐俊彤</t>
  </si>
  <si>
    <t>010541</t>
  </si>
  <si>
    <t>蔡永彧</t>
  </si>
  <si>
    <t>010544</t>
  </si>
  <si>
    <t>電機三乙</t>
  </si>
  <si>
    <t>何振瑜</t>
  </si>
  <si>
    <t>010554</t>
  </si>
  <si>
    <t>何畯彬</t>
  </si>
  <si>
    <t>010555</t>
  </si>
  <si>
    <t>陳耀祥</t>
  </si>
  <si>
    <t>010572</t>
  </si>
  <si>
    <t>楊育豪</t>
  </si>
  <si>
    <t>010577</t>
  </si>
  <si>
    <t>廖三省</t>
  </si>
  <si>
    <t>010581</t>
  </si>
  <si>
    <t>蘇智新</t>
  </si>
  <si>
    <t>010595</t>
  </si>
  <si>
    <t>美工三甲</t>
  </si>
  <si>
    <t>李宜珈</t>
  </si>
  <si>
    <t>010605</t>
  </si>
  <si>
    <t>李芝華</t>
  </si>
  <si>
    <t>010608</t>
  </si>
  <si>
    <t>楊莉豌</t>
  </si>
  <si>
    <t>010631</t>
  </si>
  <si>
    <t>王伊汝</t>
  </si>
  <si>
    <t>010644</t>
  </si>
  <si>
    <t>王承暉</t>
  </si>
  <si>
    <t>010645</t>
  </si>
  <si>
    <t>李至恩</t>
  </si>
  <si>
    <t>010651</t>
  </si>
  <si>
    <t>林秀晏</t>
  </si>
  <si>
    <t>010653</t>
  </si>
  <si>
    <t>郭詠綺</t>
  </si>
  <si>
    <t>010667</t>
  </si>
  <si>
    <t>陳育瑄</t>
  </si>
  <si>
    <t>010669</t>
  </si>
  <si>
    <t>陳姿雅</t>
  </si>
  <si>
    <t>010671</t>
  </si>
  <si>
    <t>陳郁臻</t>
  </si>
  <si>
    <t>010674</t>
  </si>
  <si>
    <t>陳鈺涵</t>
  </si>
  <si>
    <t>010677</t>
  </si>
  <si>
    <t>黃敏純</t>
  </si>
  <si>
    <t>010682</t>
  </si>
  <si>
    <t>楊宗祐</t>
  </si>
  <si>
    <t>010684</t>
  </si>
  <si>
    <t>葉士齊</t>
  </si>
  <si>
    <t>010686</t>
  </si>
  <si>
    <t>葉偉湘</t>
  </si>
  <si>
    <t>010687</t>
  </si>
  <si>
    <t>劉涵甄</t>
  </si>
  <si>
    <t>010691</t>
  </si>
  <si>
    <t>美工三A</t>
  </si>
  <si>
    <t>邱翊琳</t>
  </si>
  <si>
    <t>010616</t>
  </si>
  <si>
    <t>張庭瑋</t>
  </si>
  <si>
    <t>010620</t>
  </si>
  <si>
    <t>黃亭瑋</t>
  </si>
  <si>
    <t>010626</t>
  </si>
  <si>
    <t>黃婷鈺</t>
  </si>
  <si>
    <t>010628</t>
  </si>
  <si>
    <t>黃意雯</t>
  </si>
  <si>
    <t>010629</t>
  </si>
  <si>
    <t>楊于嫺</t>
  </si>
  <si>
    <t>010630</t>
  </si>
  <si>
    <t>盧怡秀</t>
  </si>
  <si>
    <t>010641</t>
  </si>
  <si>
    <t>廣告三甲</t>
  </si>
  <si>
    <t>莊惠雯</t>
  </si>
  <si>
    <t>033012</t>
  </si>
  <si>
    <t>郭丁源</t>
  </si>
  <si>
    <t>033014</t>
  </si>
  <si>
    <t>陳姿吟</t>
  </si>
  <si>
    <t>033016</t>
  </si>
  <si>
    <t>美容三甲</t>
  </si>
  <si>
    <t>陳湘函</t>
  </si>
  <si>
    <t>010919</t>
  </si>
  <si>
    <t>陳韡姈</t>
  </si>
  <si>
    <t>010920</t>
  </si>
  <si>
    <t>黃致賓</t>
  </si>
  <si>
    <t>010924</t>
  </si>
  <si>
    <t>劉純秀</t>
  </si>
  <si>
    <t>010933</t>
  </si>
  <si>
    <t>鄭鈺融</t>
  </si>
  <si>
    <t>010934</t>
  </si>
  <si>
    <t>美容三乙</t>
  </si>
  <si>
    <t>吳珍妮</t>
  </si>
  <si>
    <t>010945</t>
  </si>
  <si>
    <t>李佩玲</t>
  </si>
  <si>
    <t>010947</t>
  </si>
  <si>
    <t>郭怡琳</t>
  </si>
  <si>
    <t>010963</t>
  </si>
  <si>
    <t>75</t>
  </si>
  <si>
    <t>陳怡安</t>
  </si>
  <si>
    <t>010964</t>
  </si>
  <si>
    <t>74</t>
  </si>
  <si>
    <t>黃愉臻</t>
  </si>
  <si>
    <t>010972</t>
  </si>
  <si>
    <t>黃詩涵</t>
  </si>
  <si>
    <t>010973</t>
  </si>
  <si>
    <t>美顏三甲</t>
  </si>
  <si>
    <t>李奕萱</t>
  </si>
  <si>
    <t>031006</t>
  </si>
  <si>
    <t>高二甲</t>
  </si>
  <si>
    <t>林育瑄</t>
  </si>
  <si>
    <t>110009</t>
  </si>
  <si>
    <t>張譯婷</t>
  </si>
  <si>
    <t>110022</t>
  </si>
  <si>
    <t>劉湘筠</t>
  </si>
  <si>
    <t>110032</t>
  </si>
  <si>
    <t>高二乙</t>
  </si>
  <si>
    <t>李皇緣</t>
  </si>
  <si>
    <t>110038</t>
  </si>
  <si>
    <t>陳奕帆</t>
  </si>
  <si>
    <t>110047</t>
  </si>
  <si>
    <t>廖科瑋</t>
  </si>
  <si>
    <t>110053</t>
  </si>
  <si>
    <t>李牧加</t>
  </si>
  <si>
    <t>110067</t>
  </si>
  <si>
    <t>資訊二甲</t>
  </si>
  <si>
    <t>張瑞元</t>
  </si>
  <si>
    <t>110212</t>
  </si>
  <si>
    <t>蔡煌龍</t>
  </si>
  <si>
    <t>110231</t>
  </si>
  <si>
    <t>嚴紹甄</t>
  </si>
  <si>
    <t>110233</t>
  </si>
  <si>
    <t>資訊二乙</t>
  </si>
  <si>
    <t>甘哲維</t>
  </si>
  <si>
    <t>110240</t>
  </si>
  <si>
    <t>吳秉恆</t>
  </si>
  <si>
    <t>110246</t>
  </si>
  <si>
    <t>李炳承</t>
  </si>
  <si>
    <t>110249</t>
  </si>
  <si>
    <t>許健宏</t>
  </si>
  <si>
    <t>110257</t>
  </si>
  <si>
    <t>資訊二丙</t>
  </si>
  <si>
    <t>黃靖宇</t>
  </si>
  <si>
    <t>110304</t>
  </si>
  <si>
    <t>資訊二A</t>
  </si>
  <si>
    <t>李東昇</t>
  </si>
  <si>
    <t>110153</t>
  </si>
  <si>
    <t>資處二甲</t>
  </si>
  <si>
    <t>李俞萱</t>
  </si>
  <si>
    <t>110555</t>
  </si>
  <si>
    <t>林佩穎</t>
  </si>
  <si>
    <t>110560</t>
  </si>
  <si>
    <t>林怡雯</t>
  </si>
  <si>
    <t>110561</t>
  </si>
  <si>
    <t>林昀蒨</t>
  </si>
  <si>
    <t>110562</t>
  </si>
  <si>
    <t>黃于真</t>
  </si>
  <si>
    <t>110573</t>
  </si>
  <si>
    <t>觀光二甲</t>
  </si>
  <si>
    <t>李致遠</t>
  </si>
  <si>
    <t>110599</t>
  </si>
  <si>
    <t>侯怡伶</t>
  </si>
  <si>
    <t>110606</t>
  </si>
  <si>
    <t>黃頌宇</t>
  </si>
  <si>
    <t>110630</t>
  </si>
  <si>
    <t>蘇煒傑</t>
  </si>
  <si>
    <t>110637</t>
  </si>
  <si>
    <t>觀光二乙</t>
  </si>
  <si>
    <t>蘇琬莠</t>
  </si>
  <si>
    <t>110686</t>
  </si>
  <si>
    <t>觀光二丙</t>
  </si>
  <si>
    <t>高嘉彣</t>
  </si>
  <si>
    <t>110701</t>
  </si>
  <si>
    <t>郭孟鑫</t>
  </si>
  <si>
    <t>110707</t>
  </si>
  <si>
    <t>郭怡靚</t>
  </si>
  <si>
    <t>110708</t>
  </si>
  <si>
    <t>陳雅婷</t>
  </si>
  <si>
    <t>110711</t>
  </si>
  <si>
    <t>劉玉芬</t>
  </si>
  <si>
    <t>110726</t>
  </si>
  <si>
    <t>觀光二丁</t>
  </si>
  <si>
    <t>王聖傑</t>
  </si>
  <si>
    <t>110741</t>
  </si>
  <si>
    <t>張仕霖</t>
  </si>
  <si>
    <t>110759</t>
  </si>
  <si>
    <t>趙珈琪</t>
  </si>
  <si>
    <t>110777</t>
  </si>
  <si>
    <t>應外二A</t>
  </si>
  <si>
    <t>冉綺蓁</t>
  </si>
  <si>
    <t>110786</t>
  </si>
  <si>
    <t>吳芳瑢</t>
  </si>
  <si>
    <t>110787</t>
  </si>
  <si>
    <t>呂青芳</t>
  </si>
  <si>
    <t>110790</t>
  </si>
  <si>
    <t>張詠翔</t>
  </si>
  <si>
    <t>110805</t>
  </si>
  <si>
    <t>陳琳翌</t>
  </si>
  <si>
    <t>110809</t>
  </si>
  <si>
    <t>蘇盈珊</t>
  </si>
  <si>
    <t>110825</t>
  </si>
  <si>
    <t>機械二甲</t>
  </si>
  <si>
    <t>楊博閔</t>
  </si>
  <si>
    <t>110134</t>
  </si>
  <si>
    <t>藍書亨</t>
  </si>
  <si>
    <t>110144</t>
  </si>
  <si>
    <t>機加二甲</t>
  </si>
  <si>
    <t>蔡鈞煒</t>
  </si>
  <si>
    <t>139034</t>
  </si>
  <si>
    <t>電子二甲</t>
  </si>
  <si>
    <t>吳宇紘</t>
  </si>
  <si>
    <t>110323</t>
  </si>
  <si>
    <t>洪仕軒</t>
  </si>
  <si>
    <t>110329</t>
  </si>
  <si>
    <t>電機二甲</t>
  </si>
  <si>
    <t>李瑜欽</t>
  </si>
  <si>
    <t>110405</t>
  </si>
  <si>
    <t>黃聖賢</t>
  </si>
  <si>
    <t>110434</t>
  </si>
  <si>
    <t>電機二乙</t>
  </si>
  <si>
    <t>楊証傑</t>
  </si>
  <si>
    <t>110381</t>
  </si>
  <si>
    <t>王承揚</t>
  </si>
  <si>
    <t>110447</t>
  </si>
  <si>
    <t>王嘉誠</t>
  </si>
  <si>
    <t>110451</t>
  </si>
  <si>
    <t>余昭鋆</t>
  </si>
  <si>
    <t>110452</t>
  </si>
  <si>
    <t>孟開澧</t>
  </si>
  <si>
    <t>110458</t>
  </si>
  <si>
    <t>林育明</t>
  </si>
  <si>
    <t>110459</t>
  </si>
  <si>
    <t>陳彥廷</t>
  </si>
  <si>
    <t>110471</t>
  </si>
  <si>
    <t>黃佑漢</t>
  </si>
  <si>
    <t>110474</t>
  </si>
  <si>
    <t>黃昱勛</t>
  </si>
  <si>
    <t>110477</t>
  </si>
  <si>
    <t>蔡士賢</t>
  </si>
  <si>
    <t>110489</t>
  </si>
  <si>
    <t>鄭翕云</t>
  </si>
  <si>
    <t>110491</t>
  </si>
  <si>
    <t>電機二A</t>
  </si>
  <si>
    <t>李承恩</t>
  </si>
  <si>
    <t>110361</t>
  </si>
  <si>
    <t>美工二甲</t>
  </si>
  <si>
    <t>方春祥</t>
  </si>
  <si>
    <t>110494</t>
  </si>
  <si>
    <t>張雅涵</t>
  </si>
  <si>
    <t>110519</t>
  </si>
  <si>
    <t>動畫二甲</t>
  </si>
  <si>
    <t>吳俊德</t>
  </si>
  <si>
    <t>110922</t>
  </si>
  <si>
    <t>李佳瑩</t>
  </si>
  <si>
    <t>110924</t>
  </si>
  <si>
    <t>李瑋勳</t>
  </si>
  <si>
    <t>110925</t>
  </si>
  <si>
    <t>林育萱</t>
  </si>
  <si>
    <t>110927</t>
  </si>
  <si>
    <t>陳婉婷</t>
  </si>
  <si>
    <t>110937</t>
  </si>
  <si>
    <t>鄭佳晏</t>
  </si>
  <si>
    <t>110945</t>
  </si>
  <si>
    <t>時尚二甲</t>
  </si>
  <si>
    <t>吳柏憲</t>
  </si>
  <si>
    <t>110832</t>
  </si>
  <si>
    <t>陳玟晴</t>
  </si>
  <si>
    <t>110848</t>
  </si>
  <si>
    <t>陳逸欣</t>
  </si>
  <si>
    <t>110853</t>
  </si>
  <si>
    <t>黃珮瑜</t>
  </si>
  <si>
    <t>110855</t>
  </si>
  <si>
    <t>賴雪萍</t>
  </si>
  <si>
    <t>110868</t>
  </si>
  <si>
    <t>時尚二乙</t>
  </si>
  <si>
    <t>林柏誠</t>
  </si>
  <si>
    <t>110887</t>
  </si>
  <si>
    <t>莊珺涵</t>
  </si>
  <si>
    <t>110894</t>
  </si>
  <si>
    <t>美顏二甲</t>
  </si>
  <si>
    <t>方婉儀</t>
  </si>
  <si>
    <t>131001</t>
  </si>
  <si>
    <t>47</t>
  </si>
  <si>
    <t>毛雅萱</t>
  </si>
  <si>
    <t>131002</t>
  </si>
  <si>
    <t>46</t>
  </si>
  <si>
    <t>王星</t>
  </si>
  <si>
    <t>131003</t>
  </si>
  <si>
    <t>李佳娥</t>
  </si>
  <si>
    <t>131010</t>
  </si>
  <si>
    <t>52</t>
  </si>
  <si>
    <t>邱婉禎</t>
  </si>
  <si>
    <t>131016</t>
  </si>
  <si>
    <t>陳柔安</t>
  </si>
  <si>
    <t>131024</t>
  </si>
  <si>
    <t>陳珮琦</t>
  </si>
  <si>
    <t>131025</t>
  </si>
  <si>
    <t>黃郁婷</t>
  </si>
  <si>
    <t>131027</t>
  </si>
  <si>
    <t>59</t>
  </si>
  <si>
    <t>黃筱綺</t>
  </si>
  <si>
    <t>131028</t>
  </si>
  <si>
    <t>蕭茹婷</t>
  </si>
  <si>
    <t>131038</t>
  </si>
  <si>
    <t>101下</t>
  </si>
  <si>
    <t>時間</t>
  </si>
  <si>
    <t>時間</t>
    <phoneticPr fontId="2" type="noConversion"/>
  </si>
  <si>
    <t>101上</t>
  </si>
  <si>
    <t>100下</t>
  </si>
  <si>
    <t>102上</t>
  </si>
  <si>
    <t>初二甲</t>
  </si>
  <si>
    <t>吳怡慧</t>
  </si>
  <si>
    <t>高念榆</t>
  </si>
  <si>
    <t>高韻媃</t>
  </si>
  <si>
    <t>100009</t>
  </si>
  <si>
    <t>初三甲</t>
  </si>
  <si>
    <t>李研慧</t>
  </si>
  <si>
    <t>000006</t>
  </si>
  <si>
    <t>顏慧筌</t>
  </si>
  <si>
    <t>000026</t>
  </si>
  <si>
    <t>莊秉澄</t>
  </si>
  <si>
    <t>000027</t>
  </si>
  <si>
    <t>李芸彤</t>
    <phoneticPr fontId="2" type="noConversion"/>
  </si>
  <si>
    <t>101下</t>
    <phoneticPr fontId="2" type="noConversion"/>
  </si>
  <si>
    <t>李廣翊</t>
    <phoneticPr fontId="2" type="noConversion"/>
  </si>
  <si>
    <t>許力元</t>
    <phoneticPr fontId="2" type="noConversion"/>
  </si>
  <si>
    <t>菊地晨元</t>
    <phoneticPr fontId="2" type="noConversion"/>
  </si>
  <si>
    <t>蔡育諠</t>
    <phoneticPr fontId="2" type="noConversion"/>
  </si>
  <si>
    <t>鄭博儒</t>
    <phoneticPr fontId="2" type="noConversion"/>
  </si>
  <si>
    <t>初二甲</t>
    <phoneticPr fontId="2" type="noConversion"/>
  </si>
  <si>
    <t>王禎嬉</t>
    <phoneticPr fontId="2" type="noConversion"/>
  </si>
  <si>
    <t>初三甲</t>
    <phoneticPr fontId="2" type="noConversion"/>
  </si>
  <si>
    <t>李立夫</t>
    <phoneticPr fontId="2" type="noConversion"/>
  </si>
  <si>
    <t xml:space="preserve"> 時間</t>
    <phoneticPr fontId="2" type="noConversion"/>
  </si>
  <si>
    <t>吳怡慧</t>
    <phoneticPr fontId="2" type="noConversion"/>
  </si>
  <si>
    <t>102下</t>
    <phoneticPr fontId="2" type="noConversion"/>
  </si>
  <si>
    <t>高念榆</t>
    <phoneticPr fontId="2" type="noConversion"/>
  </si>
  <si>
    <t>張沅震</t>
    <phoneticPr fontId="2" type="noConversion"/>
  </si>
  <si>
    <t>張瀞心</t>
    <phoneticPr fontId="2" type="noConversion"/>
  </si>
  <si>
    <t>陳冠喆</t>
    <phoneticPr fontId="2" type="noConversion"/>
  </si>
  <si>
    <t>陳宣佑</t>
    <phoneticPr fontId="2" type="noConversion"/>
  </si>
  <si>
    <t>陳柏宇</t>
    <phoneticPr fontId="2" type="noConversion"/>
  </si>
  <si>
    <t>鹿容輔</t>
    <phoneticPr fontId="2" type="noConversion"/>
  </si>
  <si>
    <t>葉昇翰</t>
    <phoneticPr fontId="2" type="noConversion"/>
  </si>
  <si>
    <t>鄒永正</t>
    <phoneticPr fontId="2" type="noConversion"/>
  </si>
  <si>
    <t>黎瀚文</t>
    <phoneticPr fontId="2" type="noConversion"/>
  </si>
  <si>
    <t>許濬紘</t>
    <phoneticPr fontId="2" type="noConversion"/>
  </si>
  <si>
    <t>郭瑞群</t>
    <phoneticPr fontId="2" type="noConversion"/>
  </si>
  <si>
    <t>陳曉萱</t>
    <phoneticPr fontId="2" type="noConversion"/>
  </si>
  <si>
    <t>初一甲</t>
  </si>
  <si>
    <t>徐健倫</t>
  </si>
  <si>
    <t>200006</t>
  </si>
  <si>
    <t>楊煜騰</t>
  </si>
  <si>
    <t>200013</t>
  </si>
  <si>
    <t>蔡名彥</t>
  </si>
  <si>
    <t>200016</t>
  </si>
  <si>
    <t>000003</t>
    <phoneticPr fontId="2" type="noConversion"/>
  </si>
  <si>
    <t>000007</t>
    <phoneticPr fontId="2" type="noConversion"/>
  </si>
  <si>
    <t>000032</t>
    <phoneticPr fontId="2" type="noConversion"/>
  </si>
  <si>
    <t>000014</t>
    <phoneticPr fontId="2" type="noConversion"/>
  </si>
  <si>
    <t>000017</t>
    <phoneticPr fontId="2" type="noConversion"/>
  </si>
  <si>
    <t>101下</t>
    <phoneticPr fontId="2" type="noConversion"/>
  </si>
  <si>
    <t>101上</t>
    <phoneticPr fontId="2" type="noConversion"/>
  </si>
  <si>
    <t>102上</t>
    <phoneticPr fontId="2" type="noConversion"/>
  </si>
  <si>
    <t>102上</t>
    <phoneticPr fontId="2" type="noConversion"/>
  </si>
  <si>
    <t>102上</t>
    <phoneticPr fontId="2" type="noConversion"/>
  </si>
  <si>
    <t>高一甲</t>
  </si>
  <si>
    <t>郭儷琦</t>
  </si>
  <si>
    <t>210017</t>
  </si>
  <si>
    <t>高一乙</t>
  </si>
  <si>
    <t>王亮勛</t>
  </si>
  <si>
    <t>210028</t>
  </si>
  <si>
    <t>江泰毅</t>
  </si>
  <si>
    <t>210029</t>
  </si>
  <si>
    <t>葉名修</t>
  </si>
  <si>
    <t>210039</t>
  </si>
  <si>
    <t>資訊一甲</t>
  </si>
  <si>
    <t>翁啟豪</t>
  </si>
  <si>
    <t>210121</t>
  </si>
  <si>
    <t>資應一A</t>
  </si>
  <si>
    <t>沈志隆</t>
  </si>
  <si>
    <t>210092</t>
  </si>
  <si>
    <t>劉致均</t>
  </si>
  <si>
    <t>210104</t>
  </si>
  <si>
    <t>觀光一甲</t>
  </si>
  <si>
    <t>葉卉芳</t>
  </si>
  <si>
    <t>210422</t>
  </si>
  <si>
    <t>觀光一乙</t>
  </si>
  <si>
    <t>黃昭語</t>
  </si>
  <si>
    <t>210460</t>
  </si>
  <si>
    <t>機械一甲</t>
  </si>
  <si>
    <t>陳重錡</t>
  </si>
  <si>
    <t>210067</t>
  </si>
  <si>
    <t>電機一甲</t>
  </si>
  <si>
    <t>黃偉凱</t>
  </si>
  <si>
    <t>210202</t>
  </si>
  <si>
    <t>電機一乙</t>
  </si>
  <si>
    <t>楊悰魁</t>
  </si>
  <si>
    <t>210308</t>
  </si>
  <si>
    <t>電機一A</t>
  </si>
  <si>
    <t>蕭聖彥</t>
  </si>
  <si>
    <t>210212</t>
  </si>
  <si>
    <t>薛名其</t>
  </si>
  <si>
    <t>210214</t>
  </si>
  <si>
    <t>李涵芸</t>
  </si>
  <si>
    <t>110008</t>
  </si>
  <si>
    <t>楊筠御</t>
  </si>
  <si>
    <t>110029</t>
  </si>
  <si>
    <t>林郁珊</t>
  </si>
  <si>
    <t>110042</t>
  </si>
  <si>
    <t>黃郁潔</t>
  </si>
  <si>
    <t>110051</t>
  </si>
  <si>
    <t>溫國靖</t>
  </si>
  <si>
    <t>110052</t>
  </si>
  <si>
    <t>鄭新翰</t>
  </si>
  <si>
    <t>110056</t>
  </si>
  <si>
    <t>謝宗廷</t>
  </si>
  <si>
    <t>110058</t>
  </si>
  <si>
    <t>顏杏娟</t>
  </si>
  <si>
    <t>110059</t>
  </si>
  <si>
    <t>高二丙</t>
  </si>
  <si>
    <t>邱志高</t>
  </si>
  <si>
    <t>110072</t>
  </si>
  <si>
    <t>高挺宸</t>
  </si>
  <si>
    <t>110076</t>
  </si>
  <si>
    <t>許子翔</t>
  </si>
  <si>
    <t>110079</t>
  </si>
  <si>
    <t>曾煜維</t>
  </si>
  <si>
    <t>110082</t>
  </si>
  <si>
    <t>黃宇脩</t>
  </si>
  <si>
    <t>110083</t>
  </si>
  <si>
    <t>劉于華</t>
  </si>
  <si>
    <t>110091</t>
  </si>
  <si>
    <t>郭任庭</t>
  </si>
  <si>
    <t>110216</t>
  </si>
  <si>
    <t>陳家和</t>
  </si>
  <si>
    <t>110220</t>
  </si>
  <si>
    <t>黃柏寧</t>
  </si>
  <si>
    <t>110223</t>
  </si>
  <si>
    <t>劉翰穎</t>
  </si>
  <si>
    <t>110230</t>
  </si>
  <si>
    <t>吳沛樺</t>
  </si>
  <si>
    <t>110244</t>
  </si>
  <si>
    <t>陳俊豪</t>
  </si>
  <si>
    <t>110258</t>
  </si>
  <si>
    <t>顧佳妏</t>
  </si>
  <si>
    <t>110276</t>
  </si>
  <si>
    <t>蘇偉誠</t>
  </si>
  <si>
    <t>110318</t>
  </si>
  <si>
    <t>林恆毅</t>
  </si>
  <si>
    <t>110157</t>
  </si>
  <si>
    <t>陳璟智</t>
  </si>
  <si>
    <t>110174</t>
  </si>
  <si>
    <t>謝瑋廷</t>
  </si>
  <si>
    <t>110189</t>
  </si>
  <si>
    <t>吳炅達</t>
  </si>
  <si>
    <t>110358</t>
  </si>
  <si>
    <t>阮挺嘉</t>
  </si>
  <si>
    <t>110107</t>
  </si>
  <si>
    <t>丁丹琪</t>
  </si>
  <si>
    <t>110542</t>
  </si>
  <si>
    <t>王盈瑄</t>
  </si>
  <si>
    <t>110543</t>
  </si>
  <si>
    <t>李碧芬</t>
  </si>
  <si>
    <t>110556</t>
  </si>
  <si>
    <t>郭佳蓉</t>
  </si>
  <si>
    <t>110567</t>
  </si>
  <si>
    <t>陳芸妮</t>
  </si>
  <si>
    <t>110570</t>
  </si>
  <si>
    <t>買雅蘭</t>
  </si>
  <si>
    <t>110572</t>
  </si>
  <si>
    <t>黃柏傑</t>
  </si>
  <si>
    <t>110574</t>
  </si>
  <si>
    <t>葉素綺</t>
  </si>
  <si>
    <t>110580</t>
  </si>
  <si>
    <t>劉采鑫</t>
  </si>
  <si>
    <t>110582</t>
  </si>
  <si>
    <t>潘佳昕</t>
  </si>
  <si>
    <t>110585</t>
  </si>
  <si>
    <t>蔡宜禎</t>
  </si>
  <si>
    <t>110586</t>
  </si>
  <si>
    <t>鄭永泰</t>
  </si>
  <si>
    <t>110587</t>
  </si>
  <si>
    <t>康芳綺</t>
  </si>
  <si>
    <t>110610</t>
  </si>
  <si>
    <t>焦文又</t>
  </si>
  <si>
    <t>110624</t>
  </si>
  <si>
    <t>蘇稚芸</t>
  </si>
  <si>
    <t>110636</t>
  </si>
  <si>
    <t>林恩佳</t>
  </si>
  <si>
    <t>110650</t>
  </si>
  <si>
    <t>陳容第</t>
  </si>
  <si>
    <t>110668</t>
  </si>
  <si>
    <t>林姍妮</t>
  </si>
  <si>
    <t>110694</t>
  </si>
  <si>
    <t>邱文姿</t>
  </si>
  <si>
    <t>110698</t>
  </si>
  <si>
    <t>謝讚泓</t>
  </si>
  <si>
    <t>110736</t>
  </si>
  <si>
    <t>林家徹</t>
  </si>
  <si>
    <t>110366</t>
  </si>
  <si>
    <t>何云溱</t>
  </si>
  <si>
    <t>110744</t>
  </si>
  <si>
    <t>李懿翔</t>
  </si>
  <si>
    <t>110752</t>
  </si>
  <si>
    <t>殷鼎傑</t>
  </si>
  <si>
    <t>110755</t>
  </si>
  <si>
    <t>許湘閔</t>
  </si>
  <si>
    <t>110761</t>
  </si>
  <si>
    <t>陳婉蘋</t>
  </si>
  <si>
    <t>110767</t>
  </si>
  <si>
    <t>陳詠薇</t>
  </si>
  <si>
    <t>110768</t>
  </si>
  <si>
    <t>王哲安</t>
  </si>
  <si>
    <t>110785</t>
  </si>
  <si>
    <t>周姿妤</t>
  </si>
  <si>
    <t>110793</t>
  </si>
  <si>
    <t>林廷翰</t>
  </si>
  <si>
    <t>110794</t>
  </si>
  <si>
    <t>林琮恩</t>
  </si>
  <si>
    <t>110796</t>
  </si>
  <si>
    <t>110797</t>
  </si>
  <si>
    <t>施品綺</t>
  </si>
  <si>
    <t>110801</t>
  </si>
  <si>
    <t>陳映羽</t>
  </si>
  <si>
    <t>110807</t>
  </si>
  <si>
    <t>陳緯銘</t>
  </si>
  <si>
    <t>110810</t>
  </si>
  <si>
    <t>曾琬婷</t>
  </si>
  <si>
    <t>110811</t>
  </si>
  <si>
    <t>黃珮菁</t>
  </si>
  <si>
    <t>110813</t>
  </si>
  <si>
    <t>溫孟純</t>
  </si>
  <si>
    <t>110816</t>
  </si>
  <si>
    <t>董燕靜</t>
  </si>
  <si>
    <t>110817</t>
  </si>
  <si>
    <t>劉亭君</t>
  </si>
  <si>
    <t>110818</t>
  </si>
  <si>
    <t>顏愷宏</t>
  </si>
  <si>
    <t>110821</t>
  </si>
  <si>
    <t>羅珮瑄</t>
  </si>
  <si>
    <t>110823</t>
  </si>
  <si>
    <t>王力冠</t>
  </si>
  <si>
    <t>110096</t>
  </si>
  <si>
    <t>沈瑞興</t>
  </si>
  <si>
    <t>110106</t>
  </si>
  <si>
    <t>郭瑞凱</t>
  </si>
  <si>
    <t>110124</t>
  </si>
  <si>
    <t>李秉憲</t>
  </si>
  <si>
    <t>139008</t>
  </si>
  <si>
    <t>杜振榮</t>
  </si>
  <si>
    <t>139009</t>
  </si>
  <si>
    <t>張子揚</t>
  </si>
  <si>
    <t>139014</t>
  </si>
  <si>
    <t>連士勛</t>
  </si>
  <si>
    <t>110336</t>
  </si>
  <si>
    <t>葉政龍</t>
  </si>
  <si>
    <t>110347</t>
  </si>
  <si>
    <t>何家銘</t>
  </si>
  <si>
    <t>110402</t>
  </si>
  <si>
    <t>陳冠宇</t>
  </si>
  <si>
    <t>110469</t>
  </si>
  <si>
    <t>潘建瑋</t>
  </si>
  <si>
    <t>110488</t>
  </si>
  <si>
    <t>劉威志</t>
  </si>
  <si>
    <t>110382</t>
  </si>
  <si>
    <t>鄭洺宇</t>
  </si>
  <si>
    <t>110388</t>
  </si>
  <si>
    <t>李冠穎</t>
  </si>
  <si>
    <t>110504</t>
  </si>
  <si>
    <t>林禎芳</t>
  </si>
  <si>
    <t>110510</t>
  </si>
  <si>
    <t>張奕琇</t>
  </si>
  <si>
    <t>110517</t>
  </si>
  <si>
    <t>廣告二甲</t>
  </si>
  <si>
    <t>郭芝佑</t>
  </si>
  <si>
    <t>133008</t>
  </si>
  <si>
    <t>彭柏翰</t>
  </si>
  <si>
    <t>133011</t>
  </si>
  <si>
    <t>133015</t>
  </si>
  <si>
    <t>黃國典</t>
  </si>
  <si>
    <t>110939</t>
  </si>
  <si>
    <t>動畫二乙</t>
  </si>
  <si>
    <t>盧炳翰</t>
  </si>
  <si>
    <t>110977</t>
  </si>
  <si>
    <t>劉佳蓉</t>
  </si>
  <si>
    <t>110863</t>
  </si>
  <si>
    <t>謝華珍</t>
  </si>
  <si>
    <t>110914</t>
  </si>
  <si>
    <t>56</t>
  </si>
  <si>
    <t>54</t>
  </si>
  <si>
    <t>李佳晶</t>
  </si>
  <si>
    <t>58</t>
  </si>
  <si>
    <t>67</t>
  </si>
  <si>
    <t>吳宗禧</t>
  </si>
  <si>
    <t>010081</t>
  </si>
  <si>
    <t>林冠伶</t>
  </si>
  <si>
    <t>010088</t>
  </si>
  <si>
    <t>洪敏瑄</t>
  </si>
  <si>
    <t>010096</t>
  </si>
  <si>
    <t>林建佑</t>
  </si>
  <si>
    <t>010181</t>
  </si>
  <si>
    <t>郭柏宏</t>
  </si>
  <si>
    <t>010057</t>
  </si>
  <si>
    <t>楊易霖</t>
  </si>
  <si>
    <t>010067</t>
  </si>
  <si>
    <t>劉燿瑜</t>
  </si>
  <si>
    <t>010072</t>
  </si>
  <si>
    <t>林芳如</t>
  </si>
  <si>
    <t>010853</t>
  </si>
  <si>
    <t>翁仕益</t>
  </si>
  <si>
    <t>010863</t>
  </si>
  <si>
    <t>莊佳嵐</t>
  </si>
  <si>
    <t>010867</t>
  </si>
  <si>
    <t>王文正</t>
  </si>
  <si>
    <t>010166</t>
  </si>
  <si>
    <t>林忠玄</t>
  </si>
  <si>
    <t>010176</t>
  </si>
  <si>
    <t>胡志翰</t>
  </si>
  <si>
    <t>010192</t>
  </si>
  <si>
    <t>顏澤瑋</t>
  </si>
  <si>
    <t>010212</t>
  </si>
  <si>
    <t>龔鈺仁</t>
  </si>
  <si>
    <t>010215</t>
  </si>
  <si>
    <t>53</t>
  </si>
  <si>
    <t>49</t>
  </si>
  <si>
    <t>梁家禎</t>
  </si>
  <si>
    <t>010283</t>
  </si>
  <si>
    <t>010300</t>
  </si>
  <si>
    <t>陳筱涵</t>
  </si>
  <si>
    <t>010722</t>
  </si>
  <si>
    <t>黃詩雅</t>
  </si>
  <si>
    <t>010730</t>
  </si>
  <si>
    <t>劉妍秀</t>
  </si>
  <si>
    <t>010735</t>
  </si>
  <si>
    <t>王敏蓁</t>
  </si>
  <si>
    <t>010790</t>
  </si>
  <si>
    <t>柯又綺</t>
  </si>
  <si>
    <t>010811</t>
  </si>
  <si>
    <t>010827</t>
  </si>
  <si>
    <t>陳佑維</t>
  </si>
  <si>
    <t>010142</t>
  </si>
  <si>
    <t>丁偉哲</t>
  </si>
  <si>
    <t>010987</t>
  </si>
  <si>
    <t>王敏娟</t>
  </si>
  <si>
    <t>010991</t>
  </si>
  <si>
    <t>江蓓茹</t>
  </si>
  <si>
    <t>011034</t>
  </si>
  <si>
    <t>楊佳能</t>
  </si>
  <si>
    <t>011065</t>
  </si>
  <si>
    <t>鄭家心</t>
  </si>
  <si>
    <t>011071</t>
  </si>
  <si>
    <t>杜瀧富</t>
  </si>
  <si>
    <t>010462</t>
  </si>
  <si>
    <t>陳逸軒</t>
  </si>
  <si>
    <t>010481</t>
  </si>
  <si>
    <t>曾偉翔</t>
  </si>
  <si>
    <t>010482</t>
  </si>
  <si>
    <t>蔡宗保</t>
  </si>
  <si>
    <t>010491</t>
  </si>
  <si>
    <t>林杰慶</t>
  </si>
  <si>
    <t>010513</t>
  </si>
  <si>
    <t>郭昱</t>
  </si>
  <si>
    <t>010520</t>
  </si>
  <si>
    <t>陳宇鈞</t>
  </si>
  <si>
    <t>010523</t>
  </si>
  <si>
    <t>陳伯倫</t>
  </si>
  <si>
    <t>010524</t>
  </si>
  <si>
    <t>黃中信</t>
  </si>
  <si>
    <t>010530</t>
  </si>
  <si>
    <t>詹敦哲</t>
  </si>
  <si>
    <t>010580</t>
  </si>
  <si>
    <t>蔡鎮宇</t>
  </si>
  <si>
    <t>010638</t>
  </si>
  <si>
    <t>張引騰</t>
  </si>
  <si>
    <t>010663</t>
  </si>
  <si>
    <t>陳柏霖</t>
  </si>
  <si>
    <t>010673</t>
  </si>
  <si>
    <t>陳瑋筠</t>
  </si>
  <si>
    <t>010676</t>
  </si>
  <si>
    <t>穆玟倩</t>
  </si>
  <si>
    <t>011091</t>
  </si>
  <si>
    <t>吳雅軒</t>
  </si>
  <si>
    <t>010603</t>
  </si>
  <si>
    <t>李佳珊</t>
  </si>
  <si>
    <t>010604</t>
  </si>
  <si>
    <t>林怡君</t>
  </si>
  <si>
    <t>010611</t>
  </si>
  <si>
    <t>林亭宇</t>
  </si>
  <si>
    <t>010612</t>
  </si>
  <si>
    <t>嚴文伶</t>
  </si>
  <si>
    <t>010643</t>
  </si>
  <si>
    <t>許嘉玲</t>
  </si>
  <si>
    <t>010910</t>
  </si>
  <si>
    <t>78</t>
  </si>
  <si>
    <t>80</t>
  </si>
  <si>
    <t>102下</t>
    <phoneticPr fontId="2" type="noConversion"/>
  </si>
  <si>
    <t>ｏ</t>
    <phoneticPr fontId="2" type="noConversion"/>
  </si>
  <si>
    <t>ｏ</t>
    <phoneticPr fontId="2" type="noConversion"/>
  </si>
  <si>
    <t>ｘ</t>
    <phoneticPr fontId="2" type="noConversion"/>
  </si>
  <si>
    <t>ｘ</t>
    <phoneticPr fontId="2" type="noConversion"/>
  </si>
  <si>
    <t>ｏ</t>
    <phoneticPr fontId="2" type="noConversion"/>
  </si>
  <si>
    <t>ｘ</t>
    <phoneticPr fontId="2" type="noConversion"/>
  </si>
  <si>
    <t>ｘ</t>
    <phoneticPr fontId="2" type="noConversion"/>
  </si>
  <si>
    <t>ｏ</t>
    <phoneticPr fontId="2" type="noConversion"/>
  </si>
  <si>
    <t>ｘ</t>
    <phoneticPr fontId="2" type="noConversion"/>
  </si>
  <si>
    <t>ｏ</t>
    <phoneticPr fontId="2" type="noConversion"/>
  </si>
  <si>
    <t>ｏ</t>
    <phoneticPr fontId="2" type="noConversion"/>
  </si>
  <si>
    <t>x</t>
    <phoneticPr fontId="2" type="noConversion"/>
  </si>
  <si>
    <t>x</t>
    <phoneticPr fontId="2" type="noConversion"/>
  </si>
  <si>
    <t>李立夫</t>
  </si>
  <si>
    <t>000003</t>
  </si>
  <si>
    <t>李廣翊</t>
  </si>
  <si>
    <t>000007</t>
  </si>
  <si>
    <t>張沅震</t>
  </si>
  <si>
    <t>張瀞心</t>
  </si>
  <si>
    <t>許濬紘</t>
  </si>
  <si>
    <t>000032</t>
  </si>
  <si>
    <t>郭瑞群</t>
  </si>
  <si>
    <t>000014</t>
  </si>
  <si>
    <t>陳冠喆</t>
  </si>
  <si>
    <t>陳宣佑</t>
  </si>
  <si>
    <t>陳曉萱</t>
  </si>
  <si>
    <t>000017</t>
  </si>
  <si>
    <t>鹿容輔</t>
  </si>
  <si>
    <t>葉昇翰</t>
  </si>
  <si>
    <t>鄒永正</t>
  </si>
  <si>
    <t>黎瀚文</t>
  </si>
  <si>
    <t>積滿三大功學生資料，如有疑問請於3/28(星期五)前通知學務處生輔組。</t>
    <phoneticPr fontId="2" type="noConversion"/>
  </si>
  <si>
    <t>不給</t>
    <phoneticPr fontId="2" type="noConversion"/>
  </si>
  <si>
    <t>不給</t>
    <phoneticPr fontId="2" type="noConversion"/>
  </si>
  <si>
    <t>編號</t>
    <phoneticPr fontId="2" type="noConversion"/>
  </si>
  <si>
    <t>資訊三丙</t>
  </si>
  <si>
    <t>觀光三丙</t>
  </si>
  <si>
    <t>觀光三丁</t>
  </si>
  <si>
    <t>機加三甲</t>
  </si>
  <si>
    <t>時尚三甲</t>
  </si>
  <si>
    <t>時尚三乙</t>
  </si>
  <si>
    <t>資應二A</t>
  </si>
  <si>
    <t>100002</t>
  </si>
  <si>
    <t>100008</t>
  </si>
  <si>
    <t>100011</t>
  </si>
  <si>
    <t>100015</t>
  </si>
  <si>
    <t>100017</t>
  </si>
  <si>
    <t>李珮瑄</t>
  </si>
  <si>
    <t>100023</t>
  </si>
  <si>
    <t>100032</t>
  </si>
  <si>
    <t>100033</t>
  </si>
  <si>
    <t>100035</t>
  </si>
  <si>
    <t>100037</t>
  </si>
  <si>
    <t>100040</t>
  </si>
  <si>
    <t>103上</t>
    <phoneticPr fontId="2" type="noConversion"/>
  </si>
  <si>
    <t>吳明宏</t>
  </si>
  <si>
    <t>200003</t>
  </si>
  <si>
    <t>吳致緯</t>
  </si>
  <si>
    <t>200004</t>
  </si>
  <si>
    <t>李承諳</t>
  </si>
  <si>
    <t>200005</t>
  </si>
  <si>
    <t>200008</t>
  </si>
  <si>
    <t>陳博揚</t>
  </si>
  <si>
    <t>200011</t>
  </si>
  <si>
    <t>劉奕賢</t>
  </si>
  <si>
    <t>200015</t>
  </si>
  <si>
    <t>蔡宇閔</t>
  </si>
  <si>
    <t>200017</t>
  </si>
  <si>
    <t>X</t>
    <phoneticPr fontId="2" type="noConversion"/>
  </si>
  <si>
    <t>伍禮旌</t>
  </si>
  <si>
    <t>210001</t>
  </si>
  <si>
    <t>林亭諼</t>
  </si>
  <si>
    <t>210011</t>
  </si>
  <si>
    <t>柳愷漳</t>
  </si>
  <si>
    <t>210014</t>
  </si>
  <si>
    <t>黃子綺</t>
  </si>
  <si>
    <t>210020</t>
  </si>
  <si>
    <t>鄭宇倫</t>
  </si>
  <si>
    <t>210023</t>
  </si>
  <si>
    <t>李建宗</t>
  </si>
  <si>
    <t>210031</t>
  </si>
  <si>
    <t>沈邑鳳</t>
  </si>
  <si>
    <t>210032</t>
  </si>
  <si>
    <t>林旻禎</t>
  </si>
  <si>
    <t>210033</t>
  </si>
  <si>
    <t>曹映榮</t>
  </si>
  <si>
    <t>210035</t>
  </si>
  <si>
    <t>陳凱威</t>
  </si>
  <si>
    <t>210037</t>
  </si>
  <si>
    <t>楊櫂璘</t>
  </si>
  <si>
    <t>210038</t>
  </si>
  <si>
    <t>邱建強</t>
  </si>
  <si>
    <t>210119</t>
  </si>
  <si>
    <t>陳彥霖</t>
  </si>
  <si>
    <t>210131</t>
  </si>
  <si>
    <t>黃佳柔</t>
  </si>
  <si>
    <t>210138</t>
  </si>
  <si>
    <t>鍾孟傑</t>
  </si>
  <si>
    <t>210148</t>
  </si>
  <si>
    <t>龔聖心</t>
  </si>
  <si>
    <t>210153</t>
  </si>
  <si>
    <t>處訊二甲</t>
  </si>
  <si>
    <t>鄭彥燦</t>
  </si>
  <si>
    <t>210179</t>
  </si>
  <si>
    <t>林意芳</t>
  </si>
  <si>
    <t>210370</t>
  </si>
  <si>
    <t>陳菱靖</t>
  </si>
  <si>
    <t>210376</t>
  </si>
  <si>
    <t>黃建溢</t>
  </si>
  <si>
    <t>210379</t>
  </si>
  <si>
    <t>黃惠珉</t>
  </si>
  <si>
    <t>210380</t>
  </si>
  <si>
    <t>黃詩庭</t>
  </si>
  <si>
    <t>210381</t>
  </si>
  <si>
    <t>農雅漩</t>
  </si>
  <si>
    <t>210382</t>
  </si>
  <si>
    <t>趙梓汎</t>
  </si>
  <si>
    <t>210383</t>
  </si>
  <si>
    <t>劉芠圻</t>
  </si>
  <si>
    <t>210384</t>
  </si>
  <si>
    <t>鄭期軒</t>
  </si>
  <si>
    <t>210385</t>
  </si>
  <si>
    <t>210095</t>
  </si>
  <si>
    <t>許祐銓</t>
  </si>
  <si>
    <t>210097</t>
  </si>
  <si>
    <t>吳翊瑄</t>
  </si>
  <si>
    <t>210559</t>
  </si>
  <si>
    <t>林品雯</t>
  </si>
  <si>
    <t>210561</t>
  </si>
  <si>
    <t>梁竣堯</t>
  </si>
  <si>
    <t>210566</t>
  </si>
  <si>
    <t>陳玟蒨</t>
  </si>
  <si>
    <t>210568</t>
  </si>
  <si>
    <t>李貞穎</t>
  </si>
  <si>
    <t>210396</t>
  </si>
  <si>
    <t>李健豪</t>
  </si>
  <si>
    <t>210397</t>
  </si>
  <si>
    <t>陳慧如</t>
  </si>
  <si>
    <t>210413</t>
  </si>
  <si>
    <t>王育輝</t>
  </si>
  <si>
    <t>210434</t>
  </si>
  <si>
    <t>周宛霖</t>
  </si>
  <si>
    <t>210442</t>
  </si>
  <si>
    <t>城崇毓</t>
  </si>
  <si>
    <t>210446</t>
  </si>
  <si>
    <t>馮珳嬣</t>
  </si>
  <si>
    <t>210457</t>
  </si>
  <si>
    <t>黃俞嫚</t>
  </si>
  <si>
    <t>210459</t>
  </si>
  <si>
    <t>王嘉瑜</t>
  </si>
  <si>
    <t>210478</t>
  </si>
  <si>
    <t>梁乙蘭</t>
  </si>
  <si>
    <t>210493</t>
  </si>
  <si>
    <t>黃琳凱</t>
  </si>
  <si>
    <t>210550</t>
  </si>
  <si>
    <t>蔡培柔</t>
  </si>
  <si>
    <t>210553</t>
  </si>
  <si>
    <t>職能二甲</t>
  </si>
  <si>
    <t>楊淑閔</t>
  </si>
  <si>
    <t>210364</t>
  </si>
  <si>
    <t>湯應柔</t>
  </si>
  <si>
    <t>210712</t>
  </si>
  <si>
    <t>郭宗翰</t>
  </si>
  <si>
    <t>210061</t>
  </si>
  <si>
    <t>黃紹軒</t>
  </si>
  <si>
    <t>210076</t>
  </si>
  <si>
    <t>吳彥廷</t>
  </si>
  <si>
    <t>210226</t>
  </si>
  <si>
    <t>黃志嘉</t>
  </si>
  <si>
    <t>210256</t>
  </si>
  <si>
    <t>尤冠中</t>
  </si>
  <si>
    <t>210269</t>
  </si>
  <si>
    <t>王仕翰</t>
  </si>
  <si>
    <t>210272</t>
  </si>
  <si>
    <t>汪承遠</t>
  </si>
  <si>
    <t>210285</t>
  </si>
  <si>
    <t>210288</t>
  </si>
  <si>
    <t>連冠霆</t>
  </si>
  <si>
    <t>210298</t>
  </si>
  <si>
    <t>黃勗玹</t>
  </si>
  <si>
    <t>210306</t>
  </si>
  <si>
    <t>葉峻杰</t>
  </si>
  <si>
    <t>210311</t>
  </si>
  <si>
    <t>劉毅偉</t>
  </si>
  <si>
    <t>210313</t>
  </si>
  <si>
    <t>陳英宗</t>
  </si>
  <si>
    <t>210197</t>
  </si>
  <si>
    <t>楊東霖</t>
  </si>
  <si>
    <t>210203</t>
  </si>
  <si>
    <t>鄭銘傑</t>
  </si>
  <si>
    <t>210209</t>
  </si>
  <si>
    <t>龔雋又</t>
  </si>
  <si>
    <t>210216</t>
  </si>
  <si>
    <t>吳炫德</t>
  </si>
  <si>
    <t>210726</t>
  </si>
  <si>
    <t>莊佳蓉</t>
  </si>
  <si>
    <t>210341</t>
  </si>
  <si>
    <t>鄭凱仂</t>
  </si>
  <si>
    <t>210358</t>
  </si>
  <si>
    <t>李宜儒</t>
  </si>
  <si>
    <t>233006</t>
  </si>
  <si>
    <t>張韶庭</t>
  </si>
  <si>
    <t>233010</t>
  </si>
  <si>
    <t>葉子瑄</t>
  </si>
  <si>
    <t>233019</t>
  </si>
  <si>
    <t>葉柏毅</t>
  </si>
  <si>
    <t>233020</t>
  </si>
  <si>
    <t>柯怡瑄</t>
  </si>
  <si>
    <t>210673</t>
  </si>
  <si>
    <t>許智翔</t>
  </si>
  <si>
    <t>210680</t>
  </si>
  <si>
    <t>李雅雯</t>
  </si>
  <si>
    <t>210592</t>
  </si>
  <si>
    <t>林逸軒</t>
  </si>
  <si>
    <t>210595</t>
  </si>
  <si>
    <t>施琇瀞</t>
  </si>
  <si>
    <t>210597</t>
  </si>
  <si>
    <t>張靜如</t>
  </si>
  <si>
    <t>210601</t>
  </si>
  <si>
    <t>郭奕伶</t>
  </si>
  <si>
    <t>210602</t>
  </si>
  <si>
    <t>210623</t>
  </si>
  <si>
    <t>林儀庭</t>
  </si>
  <si>
    <t>210628</t>
  </si>
  <si>
    <t>王汶翎</t>
  </si>
  <si>
    <t>231002</t>
  </si>
  <si>
    <t>林怡欣</t>
  </si>
  <si>
    <t>231009</t>
  </si>
  <si>
    <t>張雅慧</t>
  </si>
  <si>
    <t>231015</t>
  </si>
  <si>
    <t>莊琇婷</t>
  </si>
  <si>
    <t>231017</t>
  </si>
  <si>
    <t>郭芷妍</t>
  </si>
  <si>
    <t>231020</t>
  </si>
  <si>
    <t>黃沛瑜</t>
  </si>
  <si>
    <t>231025</t>
  </si>
  <si>
    <t>萬彥廷</t>
  </si>
  <si>
    <t>231028</t>
  </si>
  <si>
    <t>趙柔婷</t>
  </si>
  <si>
    <t>231030</t>
  </si>
  <si>
    <t>穆律樺</t>
  </si>
  <si>
    <t>231035</t>
  </si>
  <si>
    <t>謝季恩</t>
  </si>
  <si>
    <t>231036</t>
  </si>
  <si>
    <t>顧云茹</t>
  </si>
  <si>
    <t>231039</t>
  </si>
  <si>
    <t>陳勤富</t>
  </si>
  <si>
    <t>110025</t>
  </si>
  <si>
    <t>葉仲霖</t>
  </si>
  <si>
    <t>110030</t>
  </si>
  <si>
    <t>魏毓萱</t>
  </si>
  <si>
    <t>110034</t>
  </si>
  <si>
    <t>110037</t>
  </si>
  <si>
    <t>鄭博謙</t>
  </si>
  <si>
    <t>110055</t>
  </si>
  <si>
    <t>翁健祐</t>
  </si>
  <si>
    <t>110075</t>
  </si>
  <si>
    <t>楊婷茹</t>
  </si>
  <si>
    <t>110090</t>
  </si>
  <si>
    <t>王祐清</t>
  </si>
  <si>
    <t>110193</t>
  </si>
  <si>
    <t>李佑昇</t>
  </si>
  <si>
    <t>110200</t>
  </si>
  <si>
    <t>鄧維中</t>
  </si>
  <si>
    <t>110232</t>
  </si>
  <si>
    <t>50</t>
  </si>
  <si>
    <t>陳智勤</t>
  </si>
  <si>
    <t>110172</t>
  </si>
  <si>
    <t>王蓓晴</t>
  </si>
  <si>
    <t>110545</t>
  </si>
  <si>
    <t>王瀅捷</t>
  </si>
  <si>
    <t>110546</t>
  </si>
  <si>
    <t>宋佳樺</t>
  </si>
  <si>
    <t>110551</t>
  </si>
  <si>
    <t>李賢英</t>
  </si>
  <si>
    <t>110557</t>
  </si>
  <si>
    <t>周伶珠</t>
  </si>
  <si>
    <t>110558</t>
  </si>
  <si>
    <t>林伊珊</t>
  </si>
  <si>
    <t>110559</t>
  </si>
  <si>
    <t>黃毓芳</t>
  </si>
  <si>
    <t>110575</t>
  </si>
  <si>
    <t>黃靖雯</t>
  </si>
  <si>
    <t>110576</t>
  </si>
  <si>
    <t>楊凱富</t>
  </si>
  <si>
    <t>110578</t>
  </si>
  <si>
    <t>劉怡君</t>
  </si>
  <si>
    <t>110581</t>
  </si>
  <si>
    <t>謝佩樺</t>
  </si>
  <si>
    <t>110588</t>
  </si>
  <si>
    <t>楊芝樺</t>
  </si>
  <si>
    <t>110815</t>
  </si>
  <si>
    <t>陳樺富</t>
  </si>
  <si>
    <t>110712</t>
  </si>
  <si>
    <t>楊惠茹</t>
  </si>
  <si>
    <t>110722</t>
  </si>
  <si>
    <t>余仲凱</t>
  </si>
  <si>
    <t>110745</t>
  </si>
  <si>
    <t>吳則憲</t>
  </si>
  <si>
    <t>110747</t>
  </si>
  <si>
    <t>李政憲</t>
  </si>
  <si>
    <t>110750</t>
  </si>
  <si>
    <t>高銘崧</t>
  </si>
  <si>
    <t>110758</t>
  </si>
  <si>
    <t>葉孟婷</t>
  </si>
  <si>
    <t>110775</t>
  </si>
  <si>
    <t>葉燕鈴</t>
  </si>
  <si>
    <t>110776</t>
  </si>
  <si>
    <t>謝宗辰</t>
  </si>
  <si>
    <t>110781</t>
  </si>
  <si>
    <t>邱靜誼</t>
  </si>
  <si>
    <t>110799</t>
  </si>
  <si>
    <t>職能三甲</t>
  </si>
  <si>
    <t>吳秉勳</t>
  </si>
  <si>
    <t>110979</t>
  </si>
  <si>
    <t>黃政嘉</t>
  </si>
  <si>
    <t>110987</t>
  </si>
  <si>
    <t>黃家凱</t>
  </si>
  <si>
    <t>110988</t>
  </si>
  <si>
    <t>周子祺</t>
  </si>
  <si>
    <t>110326</t>
  </si>
  <si>
    <t>林義富</t>
  </si>
  <si>
    <t>110410</t>
  </si>
  <si>
    <t>童文志</t>
  </si>
  <si>
    <t>110431</t>
  </si>
  <si>
    <t>賀偉哲</t>
  </si>
  <si>
    <t>110432</t>
  </si>
  <si>
    <t>鄭鈞澤</t>
  </si>
  <si>
    <t>110442</t>
  </si>
  <si>
    <t>陳紀安</t>
  </si>
  <si>
    <t>110472</t>
  </si>
  <si>
    <t>楊育盛</t>
  </si>
  <si>
    <t>110480</t>
  </si>
  <si>
    <t>杜奕弘</t>
  </si>
  <si>
    <t>111006</t>
  </si>
  <si>
    <t>張宗麟</t>
  </si>
  <si>
    <t>110516</t>
  </si>
  <si>
    <t>李佩璇</t>
  </si>
  <si>
    <t>133002</t>
  </si>
  <si>
    <t>陳玉儒</t>
  </si>
  <si>
    <t>133009</t>
  </si>
  <si>
    <t>楊茹晴</t>
  </si>
  <si>
    <t>133017</t>
  </si>
  <si>
    <t>鍾毓哲</t>
  </si>
  <si>
    <t>133022</t>
  </si>
  <si>
    <t>許璟峯</t>
  </si>
  <si>
    <t>110931</t>
  </si>
  <si>
    <t>郭胤孝</t>
  </si>
  <si>
    <t>110933</t>
  </si>
  <si>
    <t>韓材偉</t>
  </si>
  <si>
    <t>110947</t>
  </si>
  <si>
    <t>曾紫菱</t>
  </si>
  <si>
    <t>111017</t>
  </si>
  <si>
    <t>周冠汝</t>
  </si>
  <si>
    <t>110952</t>
  </si>
  <si>
    <t>邵梅欣</t>
  </si>
  <si>
    <t>110954</t>
  </si>
  <si>
    <t>郭怡萱</t>
  </si>
  <si>
    <t>110965</t>
  </si>
  <si>
    <t>鄭引瑞</t>
  </si>
  <si>
    <t>110976</t>
  </si>
  <si>
    <t>楊雅文</t>
  </si>
  <si>
    <t>110857</t>
  </si>
  <si>
    <t>次數</t>
    <phoneticPr fontId="2" type="noConversion"/>
  </si>
  <si>
    <t>時間101下</t>
    <phoneticPr fontId="2" type="noConversion"/>
  </si>
  <si>
    <t>時間102上</t>
    <phoneticPr fontId="2" type="noConversion"/>
  </si>
  <si>
    <t>時間102下</t>
    <phoneticPr fontId="2" type="noConversion"/>
  </si>
  <si>
    <t>時間103上</t>
    <phoneticPr fontId="2" type="noConversion"/>
  </si>
  <si>
    <t>X</t>
    <phoneticPr fontId="2" type="noConversion"/>
  </si>
  <si>
    <t>X</t>
    <phoneticPr fontId="2" type="noConversion"/>
  </si>
  <si>
    <t>X</t>
    <phoneticPr fontId="2" type="noConversion"/>
  </si>
  <si>
    <t>吳秀敏</t>
  </si>
  <si>
    <t>110548</t>
  </si>
  <si>
    <t>歐陽仁凰</t>
  </si>
  <si>
    <t>110583</t>
  </si>
  <si>
    <t>江坤燁</t>
  </si>
  <si>
    <t>200002</t>
  </si>
  <si>
    <t>陳力愷</t>
  </si>
  <si>
    <t>200018</t>
  </si>
  <si>
    <t>初三乙</t>
  </si>
  <si>
    <t>103上</t>
    <phoneticPr fontId="2" type="noConversion"/>
  </si>
  <si>
    <t>X</t>
    <phoneticPr fontId="2" type="noConversion"/>
  </si>
  <si>
    <t>X</t>
    <phoneticPr fontId="2" type="noConversion"/>
  </si>
  <si>
    <t>X</t>
    <phoneticPr fontId="2" type="noConversion"/>
  </si>
  <si>
    <t>初三甲</t>
    <phoneticPr fontId="2" type="noConversion"/>
  </si>
  <si>
    <t>x</t>
    <phoneticPr fontId="2" type="noConversion"/>
  </si>
  <si>
    <t>x</t>
    <phoneticPr fontId="2" type="noConversion"/>
  </si>
  <si>
    <t>表現不好</t>
    <phoneticPr fontId="2" type="noConversion"/>
  </si>
  <si>
    <t>李翊瑄</t>
  </si>
  <si>
    <t>110039</t>
  </si>
  <si>
    <t>林雨蓉</t>
  </si>
  <si>
    <t>111026</t>
  </si>
  <si>
    <t>吳昱翰</t>
  </si>
  <si>
    <t>110199</t>
  </si>
  <si>
    <t>林儒暉</t>
  </si>
  <si>
    <t>110205</t>
  </si>
  <si>
    <t>翁信宏</t>
  </si>
  <si>
    <t>110210</t>
  </si>
  <si>
    <t>許斐渝</t>
  </si>
  <si>
    <t>110215</t>
  </si>
  <si>
    <t>賴煒穎</t>
  </si>
  <si>
    <t>111037</t>
  </si>
  <si>
    <t>64</t>
  </si>
  <si>
    <t>林孟萱</t>
  </si>
  <si>
    <t>110695</t>
  </si>
  <si>
    <t>111058</t>
  </si>
  <si>
    <t>61</t>
  </si>
  <si>
    <t>黃寶賢</t>
  </si>
  <si>
    <t>110814</t>
  </si>
  <si>
    <t>蔡蘭婷</t>
  </si>
  <si>
    <t>110820</t>
  </si>
  <si>
    <t>黃勃凱</t>
  </si>
  <si>
    <t>110986</t>
  </si>
  <si>
    <t>陳昭仁</t>
  </si>
  <si>
    <t>139020</t>
  </si>
  <si>
    <t>古太金</t>
  </si>
  <si>
    <t>110401</t>
  </si>
  <si>
    <t>莊翔智</t>
  </si>
  <si>
    <t>110419</t>
  </si>
  <si>
    <t>董鎧頊</t>
  </si>
  <si>
    <t>133018</t>
  </si>
  <si>
    <t>何凰鈺</t>
  </si>
  <si>
    <t>133026</t>
  </si>
  <si>
    <t>王勁宗</t>
  </si>
  <si>
    <t>111055</t>
  </si>
  <si>
    <t>63</t>
  </si>
  <si>
    <t>69</t>
  </si>
  <si>
    <t>66</t>
  </si>
  <si>
    <t>51</t>
  </si>
  <si>
    <t>76</t>
  </si>
  <si>
    <t>吳佳桓</t>
  </si>
  <si>
    <t>210004</t>
  </si>
  <si>
    <t>吳柏諺</t>
  </si>
  <si>
    <t>210006</t>
  </si>
  <si>
    <t>林佩蓉</t>
  </si>
  <si>
    <t>210010</t>
  </si>
  <si>
    <t>楊子漩</t>
  </si>
  <si>
    <t>210021</t>
  </si>
  <si>
    <t>鄭琥翰</t>
  </si>
  <si>
    <t>210024</t>
  </si>
  <si>
    <t>力萩惠</t>
  </si>
  <si>
    <t>210026</t>
  </si>
  <si>
    <t>李佳穎</t>
  </si>
  <si>
    <t>210030</t>
  </si>
  <si>
    <t>張縈青</t>
  </si>
  <si>
    <t>210034</t>
  </si>
  <si>
    <t>許喬斌</t>
  </si>
  <si>
    <t>210036</t>
  </si>
  <si>
    <t>蔡裕琳</t>
  </si>
  <si>
    <t>210040</t>
  </si>
  <si>
    <t>王思惟</t>
  </si>
  <si>
    <t>210737</t>
  </si>
  <si>
    <t>林瑋俊</t>
  </si>
  <si>
    <t>210118</t>
  </si>
  <si>
    <t>侯兆峰</t>
  </si>
  <si>
    <t>210120</t>
  </si>
  <si>
    <t>陳聖和</t>
  </si>
  <si>
    <t>210134</t>
  </si>
  <si>
    <t>蔡杰利</t>
  </si>
  <si>
    <t>210144</t>
  </si>
  <si>
    <t>黃凱政</t>
  </si>
  <si>
    <t>210101</t>
  </si>
  <si>
    <t>余采容</t>
  </si>
  <si>
    <t>210436</t>
  </si>
  <si>
    <t>吳季靜</t>
  </si>
  <si>
    <t>210437</t>
  </si>
  <si>
    <t>孫瑋憶</t>
  </si>
  <si>
    <t>210450</t>
  </si>
  <si>
    <t>劉悅良</t>
  </si>
  <si>
    <t>210470</t>
  </si>
  <si>
    <t>戴源廷</t>
  </si>
  <si>
    <t>210472</t>
  </si>
  <si>
    <t>羅濬宏</t>
  </si>
  <si>
    <t>210473</t>
  </si>
  <si>
    <t>李佳欣</t>
  </si>
  <si>
    <t>210481</t>
  </si>
  <si>
    <t>林妙樺</t>
  </si>
  <si>
    <t>210487</t>
  </si>
  <si>
    <t>蘇渝婕</t>
  </si>
  <si>
    <t>210516</t>
  </si>
  <si>
    <t>郭家彣</t>
  </si>
  <si>
    <t>210539</t>
  </si>
  <si>
    <t>謝雨澄</t>
  </si>
  <si>
    <t>210105</t>
  </si>
  <si>
    <t>王嘉儀</t>
  </si>
  <si>
    <t>210558</t>
  </si>
  <si>
    <t>邱育瑾</t>
  </si>
  <si>
    <t>210562</t>
  </si>
  <si>
    <t>凃鴻緯</t>
  </si>
  <si>
    <t>210563</t>
  </si>
  <si>
    <t>張語涵</t>
  </si>
  <si>
    <t>210565</t>
  </si>
  <si>
    <t>葉芳綺</t>
  </si>
  <si>
    <t>210572</t>
  </si>
  <si>
    <t>李沄玳</t>
  </si>
  <si>
    <t>210367</t>
  </si>
  <si>
    <t>李婷霓</t>
  </si>
  <si>
    <t>210369</t>
  </si>
  <si>
    <t>方浚欣</t>
  </si>
  <si>
    <t>210706</t>
  </si>
  <si>
    <t>王志強</t>
  </si>
  <si>
    <t>210707</t>
  </si>
  <si>
    <t>李俊仁</t>
  </si>
  <si>
    <t>210709</t>
  </si>
  <si>
    <t>黃振瑋</t>
  </si>
  <si>
    <t>210715</t>
  </si>
  <si>
    <t>潘龍清</t>
  </si>
  <si>
    <t>210716</t>
  </si>
  <si>
    <t>江冠緯</t>
  </si>
  <si>
    <t>210043</t>
  </si>
  <si>
    <t>李坤霖</t>
  </si>
  <si>
    <t>210047</t>
  </si>
  <si>
    <t>林新富</t>
  </si>
  <si>
    <t>210054</t>
  </si>
  <si>
    <t>楊敦凱</t>
  </si>
  <si>
    <t>210078</t>
  </si>
  <si>
    <t>江柏鋐</t>
  </si>
  <si>
    <t>210224</t>
  </si>
  <si>
    <t>王士豪</t>
  </si>
  <si>
    <t>210271</t>
  </si>
  <si>
    <t>林凡朋</t>
  </si>
  <si>
    <t>210286</t>
  </si>
  <si>
    <t>張家溥</t>
  </si>
  <si>
    <t>210295</t>
  </si>
  <si>
    <t>邱立銘</t>
  </si>
  <si>
    <t>210235</t>
  </si>
  <si>
    <t>吳羿霆</t>
  </si>
  <si>
    <t>210725</t>
  </si>
  <si>
    <t>吳怡婷</t>
  </si>
  <si>
    <t>210328</t>
  </si>
  <si>
    <t>蘇于淨</t>
  </si>
  <si>
    <t>210360</t>
  </si>
  <si>
    <t>林佳靜</t>
  </si>
  <si>
    <t>233008</t>
  </si>
  <si>
    <t>陳玫甄</t>
  </si>
  <si>
    <t>233012</t>
  </si>
  <si>
    <t>陳映均</t>
  </si>
  <si>
    <t>233013</t>
  </si>
  <si>
    <t>黃文華</t>
  </si>
  <si>
    <t>233014</t>
  </si>
  <si>
    <t>閻若絢</t>
  </si>
  <si>
    <t>233022</t>
  </si>
  <si>
    <t>任瑞謙</t>
  </si>
  <si>
    <t>210662</t>
  </si>
  <si>
    <t>陳弘毅</t>
  </si>
  <si>
    <t>210684</t>
  </si>
  <si>
    <t>陳韋寧</t>
  </si>
  <si>
    <t>210688</t>
  </si>
  <si>
    <t>陳懿貞</t>
  </si>
  <si>
    <t>210689</t>
  </si>
  <si>
    <t>黃培軒</t>
  </si>
  <si>
    <t>210692</t>
  </si>
  <si>
    <t>歐育涵</t>
  </si>
  <si>
    <t>210700</t>
  </si>
  <si>
    <t>林佳瑜</t>
  </si>
  <si>
    <t>210594</t>
  </si>
  <si>
    <t>陳羿真</t>
  </si>
  <si>
    <t>210605</t>
  </si>
  <si>
    <t>黃靖雅</t>
  </si>
  <si>
    <t>210612</t>
  </si>
  <si>
    <t>潘雯莉</t>
  </si>
  <si>
    <t>210614</t>
  </si>
  <si>
    <t>陳桂淇</t>
  </si>
  <si>
    <t>210640</t>
  </si>
  <si>
    <t>黃怡萍</t>
  </si>
  <si>
    <t>210644</t>
  </si>
  <si>
    <t>蔡佳蓉</t>
  </si>
  <si>
    <t>210656</t>
  </si>
  <si>
    <t>徐筠雅</t>
  </si>
  <si>
    <t>231012</t>
  </si>
  <si>
    <t>陳奕晴</t>
  </si>
  <si>
    <t>231022</t>
  </si>
  <si>
    <t>葉乃榕</t>
  </si>
  <si>
    <t>231029</t>
  </si>
  <si>
    <t>陶皓威</t>
  </si>
  <si>
    <t>310033</t>
  </si>
  <si>
    <t>施怡安</t>
  </si>
  <si>
    <t>310097</t>
  </si>
  <si>
    <t>陳建鴻</t>
  </si>
  <si>
    <t>310108</t>
  </si>
  <si>
    <t>時尚一甲</t>
  </si>
  <si>
    <t>尤耀賢</t>
  </si>
  <si>
    <t>310128</t>
  </si>
  <si>
    <t>趙承緯</t>
  </si>
  <si>
    <t>200014</t>
  </si>
  <si>
    <t>歐勁甫</t>
  </si>
  <si>
    <t>200020</t>
  </si>
  <si>
    <t>梁宇豪</t>
  </si>
  <si>
    <t>200021</t>
  </si>
  <si>
    <t>吳冠廷</t>
  </si>
  <si>
    <t>300002</t>
  </si>
  <si>
    <t>103下</t>
    <phoneticPr fontId="2" type="noConversion"/>
  </si>
  <si>
    <t>103下</t>
    <phoneticPr fontId="2" type="noConversion"/>
  </si>
  <si>
    <t>x</t>
    <phoneticPr fontId="2" type="noConversion"/>
  </si>
  <si>
    <t>103下</t>
    <phoneticPr fontId="2" type="noConversion"/>
  </si>
  <si>
    <t>102下</t>
    <phoneticPr fontId="2" type="noConversion"/>
  </si>
  <si>
    <t>x</t>
    <phoneticPr fontId="2" type="noConversion"/>
  </si>
  <si>
    <t>x</t>
    <phoneticPr fontId="2" type="noConversion"/>
  </si>
  <si>
    <t>x</t>
    <phoneticPr fontId="2" type="noConversion"/>
  </si>
  <si>
    <t>x</t>
    <phoneticPr fontId="2" type="noConversion"/>
  </si>
  <si>
    <t>班級</t>
    <phoneticPr fontId="2" type="noConversion"/>
  </si>
  <si>
    <t>姓名</t>
    <phoneticPr fontId="2" type="noConversion"/>
  </si>
  <si>
    <t>學號</t>
    <phoneticPr fontId="2" type="noConversion"/>
  </si>
  <si>
    <t>取消</t>
    <phoneticPr fontId="2" type="noConversion"/>
  </si>
  <si>
    <t>電機二乙</t>
    <phoneticPr fontId="2" type="noConversion"/>
  </si>
  <si>
    <t>蔡明誌</t>
    <phoneticPr fontId="2" type="noConversion"/>
  </si>
  <si>
    <t>該生有抽菸紀錄不適合得三大功</t>
    <phoneticPr fontId="2" type="noConversion"/>
  </si>
  <si>
    <t>邱偉豪</t>
    <phoneticPr fontId="2" type="noConversion"/>
  </si>
  <si>
    <t>資訊一甲</t>
    <phoneticPr fontId="2" type="noConversion"/>
  </si>
  <si>
    <t>孫益彰</t>
    <phoneticPr fontId="2" type="noConversion"/>
  </si>
  <si>
    <t>方揚竣</t>
    <phoneticPr fontId="2" type="noConversion"/>
  </si>
  <si>
    <t>邵囿晨</t>
    <phoneticPr fontId="2" type="noConversion"/>
  </si>
  <si>
    <t>吳東憲</t>
    <phoneticPr fontId="2" type="noConversion"/>
  </si>
  <si>
    <t>電機二乙</t>
    <phoneticPr fontId="2" type="noConversion"/>
  </si>
  <si>
    <t>歐恩廷</t>
    <phoneticPr fontId="2" type="noConversion"/>
  </si>
  <si>
    <t>王心湲</t>
  </si>
  <si>
    <t>310016</t>
  </si>
  <si>
    <t>王俊傑</t>
  </si>
  <si>
    <t>310018</t>
  </si>
  <si>
    <t>吳宇凡</t>
  </si>
  <si>
    <t>310021</t>
  </si>
  <si>
    <t>陳宏庠</t>
  </si>
  <si>
    <t>310030</t>
  </si>
  <si>
    <t>葉彥良</t>
  </si>
  <si>
    <t>310039</t>
  </si>
  <si>
    <t>蔣瑞晏</t>
  </si>
  <si>
    <t>310043</t>
  </si>
  <si>
    <t>鄧名智</t>
  </si>
  <si>
    <t>310044</t>
  </si>
  <si>
    <t>鄭宇凱</t>
  </si>
  <si>
    <t>310045</t>
  </si>
  <si>
    <t>何承祐</t>
  </si>
  <si>
    <t>310180</t>
  </si>
  <si>
    <t>林姿秀</t>
  </si>
  <si>
    <t>310091</t>
  </si>
  <si>
    <t>胡承淵</t>
  </si>
  <si>
    <t>310098</t>
  </si>
  <si>
    <t>蒼郁宏</t>
  </si>
  <si>
    <t>310120</t>
  </si>
  <si>
    <t>王世雄</t>
  </si>
  <si>
    <t>310066</t>
  </si>
  <si>
    <t>李莞葳</t>
  </si>
  <si>
    <t>310067</t>
  </si>
  <si>
    <t>陳紫宥</t>
  </si>
  <si>
    <t>310070</t>
  </si>
  <si>
    <t>楊庭諾</t>
  </si>
  <si>
    <t>310074</t>
  </si>
  <si>
    <t>楊紘名</t>
  </si>
  <si>
    <t>310075</t>
  </si>
  <si>
    <t>戴郁芳</t>
  </si>
  <si>
    <t>310078</t>
  </si>
  <si>
    <t>王曉婷</t>
  </si>
  <si>
    <t>310130</t>
  </si>
  <si>
    <t>李家興</t>
  </si>
  <si>
    <t>310152</t>
  </si>
  <si>
    <t>周蕎榆</t>
  </si>
  <si>
    <t>310153</t>
  </si>
  <si>
    <t>林琛祐</t>
  </si>
  <si>
    <t>210013</t>
  </si>
  <si>
    <t>商博聞</t>
  </si>
  <si>
    <t>210015</t>
  </si>
  <si>
    <t>曾姿宜</t>
  </si>
  <si>
    <t>210019</t>
  </si>
  <si>
    <t>許婷</t>
  </si>
  <si>
    <t>210722</t>
  </si>
  <si>
    <t>王妍閔</t>
  </si>
  <si>
    <t>210027</t>
  </si>
  <si>
    <t>石鎧豪</t>
  </si>
  <si>
    <t>210109</t>
  </si>
  <si>
    <t>林威賓</t>
  </si>
  <si>
    <t>210740</t>
  </si>
  <si>
    <t>郭冠霆</t>
  </si>
  <si>
    <t>210167</t>
  </si>
  <si>
    <t>吳梅琇</t>
  </si>
  <si>
    <t>210392</t>
  </si>
  <si>
    <t>董佳琪</t>
  </si>
  <si>
    <t>210465</t>
  </si>
  <si>
    <t>劉卉翎</t>
  </si>
  <si>
    <t>210508</t>
  </si>
  <si>
    <t>王韋硯</t>
  </si>
  <si>
    <t>210042</t>
  </si>
  <si>
    <t>曾裕凱</t>
  </si>
  <si>
    <t>210071</t>
  </si>
  <si>
    <t>黃冠勳</t>
  </si>
  <si>
    <t>210072</t>
  </si>
  <si>
    <t>黃威翔</t>
  </si>
  <si>
    <t>210073</t>
  </si>
  <si>
    <t>鍾福齊</t>
  </si>
  <si>
    <t>210086</t>
  </si>
  <si>
    <t>郭俊廷</t>
  </si>
  <si>
    <t>210245</t>
  </si>
  <si>
    <t>陳君豪</t>
  </si>
  <si>
    <t>210247</t>
  </si>
  <si>
    <t>王銘駿</t>
  </si>
  <si>
    <t>吳嘉益</t>
  </si>
  <si>
    <t>210188</t>
  </si>
  <si>
    <t>李懿峰</t>
  </si>
  <si>
    <t>210190</t>
  </si>
  <si>
    <t>施忠邑</t>
  </si>
  <si>
    <t>210192</t>
  </si>
  <si>
    <t>郭育承</t>
  </si>
  <si>
    <t>210193</t>
  </si>
  <si>
    <t>陳浩宇</t>
  </si>
  <si>
    <t>210198</t>
  </si>
  <si>
    <t>劉才源</t>
  </si>
  <si>
    <t>210205</t>
  </si>
  <si>
    <t>蔡承霖</t>
  </si>
  <si>
    <t>210207</t>
  </si>
  <si>
    <t>鄭宇峻</t>
  </si>
  <si>
    <t>210208</t>
  </si>
  <si>
    <t>賴儀紋</t>
  </si>
  <si>
    <t>210213</t>
  </si>
  <si>
    <t>方尹萱</t>
  </si>
  <si>
    <t>210320</t>
  </si>
  <si>
    <t>方詩祺</t>
  </si>
  <si>
    <t>210322</t>
  </si>
  <si>
    <t>王柏翔</t>
  </si>
  <si>
    <t>210324</t>
  </si>
  <si>
    <t>曾名凱</t>
  </si>
  <si>
    <t>210345</t>
  </si>
  <si>
    <t>曾美慈</t>
  </si>
  <si>
    <t>210347</t>
  </si>
  <si>
    <t>簡沁嫺</t>
  </si>
  <si>
    <t>210359</t>
  </si>
  <si>
    <t>吳峻霖</t>
  </si>
  <si>
    <t>233005</t>
  </si>
  <si>
    <t>郭沅霖</t>
  </si>
  <si>
    <t>233011</t>
  </si>
  <si>
    <t>王睿君</t>
  </si>
  <si>
    <t>210661</t>
  </si>
  <si>
    <t>吳政修</t>
  </si>
  <si>
    <t>210663</t>
  </si>
  <si>
    <t>李元期</t>
  </si>
  <si>
    <t>210664</t>
  </si>
  <si>
    <t>林佩瑤</t>
  </si>
  <si>
    <t>210669</t>
  </si>
  <si>
    <t>邱志誠</t>
  </si>
  <si>
    <t>210672</t>
  </si>
  <si>
    <t>黃民樺</t>
  </si>
  <si>
    <t>210690</t>
  </si>
  <si>
    <t>趙文鈺</t>
  </si>
  <si>
    <t>210699</t>
  </si>
  <si>
    <t>陳姵璇</t>
  </si>
  <si>
    <t>210780</t>
  </si>
  <si>
    <t>陳安琪</t>
  </si>
  <si>
    <t>231041</t>
  </si>
  <si>
    <t>104上</t>
  </si>
  <si>
    <t>104上</t>
    <phoneticPr fontId="2" type="noConversion"/>
  </si>
  <si>
    <t>X</t>
    <phoneticPr fontId="2" type="noConversion"/>
  </si>
  <si>
    <t>104上</t>
    <phoneticPr fontId="2" type="noConversion"/>
  </si>
  <si>
    <t>台南市私立崑山高級中學  獎勵累計　學生清單</t>
  </si>
  <si>
    <t>x</t>
    <phoneticPr fontId="2" type="noConversion"/>
  </si>
  <si>
    <t>x</t>
    <phoneticPr fontId="2" type="noConversion"/>
  </si>
  <si>
    <t>x</t>
    <phoneticPr fontId="2" type="noConversion"/>
  </si>
  <si>
    <t>x</t>
    <phoneticPr fontId="2" type="noConversion"/>
  </si>
  <si>
    <t>x</t>
    <phoneticPr fontId="2" type="noConversion"/>
  </si>
  <si>
    <t>x</t>
    <phoneticPr fontId="2" type="noConversion"/>
  </si>
  <si>
    <t>x</t>
    <phoneticPr fontId="2" type="noConversion"/>
  </si>
  <si>
    <t>x</t>
    <phoneticPr fontId="2" type="noConversion"/>
  </si>
  <si>
    <t>x</t>
    <phoneticPr fontId="2" type="noConversion"/>
  </si>
  <si>
    <t>導師簽名</t>
    <phoneticPr fontId="2" type="noConversion"/>
  </si>
  <si>
    <t>何耘寬</t>
  </si>
  <si>
    <t>310020</t>
  </si>
  <si>
    <t>104上</t>
    <phoneticPr fontId="2" type="noConversion"/>
  </si>
  <si>
    <t>104(上)次數</t>
    <phoneticPr fontId="2" type="noConversion"/>
  </si>
  <si>
    <t>至104學年度第一學期積滿三大功學生名單-(結算日:104.10.22)</t>
    <phoneticPr fontId="2" type="noConversion"/>
  </si>
  <si>
    <t>102(上)</t>
    <phoneticPr fontId="2" type="noConversion"/>
  </si>
  <si>
    <t>103上</t>
  </si>
  <si>
    <t>102下</t>
    <phoneticPr fontId="2" type="noConversion"/>
  </si>
  <si>
    <t>104下</t>
    <phoneticPr fontId="2" type="noConversion"/>
  </si>
  <si>
    <t>楊采霓</t>
  </si>
  <si>
    <t>410167</t>
  </si>
  <si>
    <t>謝俊廷</t>
  </si>
  <si>
    <t>410178</t>
  </si>
  <si>
    <r>
      <t>104下</t>
    </r>
    <r>
      <rPr>
        <sz val="10"/>
        <rFont val="細明體"/>
        <family val="3"/>
        <charset val="136"/>
      </rPr>
      <t/>
    </r>
  </si>
  <si>
    <t>卓奕廷</t>
  </si>
  <si>
    <t>410109</t>
  </si>
  <si>
    <t>動畫一甲</t>
  </si>
  <si>
    <t>張必欣</t>
  </si>
  <si>
    <t>410218</t>
  </si>
  <si>
    <t>莊嘉綺</t>
  </si>
  <si>
    <t>410222</t>
  </si>
  <si>
    <t>劉真清</t>
  </si>
  <si>
    <t>410235</t>
  </si>
  <si>
    <t>陳紫潔</t>
  </si>
  <si>
    <t>410201</t>
  </si>
  <si>
    <t>施竣欽</t>
  </si>
  <si>
    <t>310026</t>
  </si>
  <si>
    <t>許仁俊</t>
  </si>
  <si>
    <t>310028</t>
  </si>
  <si>
    <t>蔡凱安</t>
  </si>
  <si>
    <t>310042</t>
  </si>
  <si>
    <t>莊家昌</t>
  </si>
  <si>
    <t>310104</t>
  </si>
  <si>
    <t>簡千惠</t>
  </si>
  <si>
    <t>310126</t>
  </si>
  <si>
    <t>郭宜蓁</t>
  </si>
  <si>
    <t>310069</t>
  </si>
  <si>
    <t>王家維</t>
  </si>
  <si>
    <t>310151</t>
  </si>
  <si>
    <t>林建豪</t>
  </si>
  <si>
    <t>310155</t>
  </si>
  <si>
    <t>高昀霆</t>
  </si>
  <si>
    <t>310158</t>
  </si>
  <si>
    <t>曾瓊儀</t>
  </si>
  <si>
    <t>310163</t>
  </si>
  <si>
    <t>林昱憲</t>
  </si>
  <si>
    <t>210012</t>
  </si>
  <si>
    <t>黃韋翔</t>
  </si>
  <si>
    <t>210173</t>
  </si>
  <si>
    <t>57</t>
  </si>
  <si>
    <t>杜宜珊</t>
  </si>
  <si>
    <t>210441</t>
  </si>
  <si>
    <t>蔣振興</t>
  </si>
  <si>
    <t>210717</t>
  </si>
  <si>
    <t>林坤德</t>
  </si>
  <si>
    <t>210051</t>
  </si>
  <si>
    <t>黃郁雯</t>
  </si>
  <si>
    <t>210351</t>
  </si>
  <si>
    <t>顧佳莉</t>
  </si>
  <si>
    <t>210361</t>
  </si>
  <si>
    <t>周宜芳</t>
  </si>
  <si>
    <t>233007</t>
  </si>
  <si>
    <t>汪琮峰</t>
  </si>
  <si>
    <t>210666</t>
  </si>
  <si>
    <r>
      <t>104</t>
    </r>
    <r>
      <rPr>
        <sz val="10"/>
        <rFont val="細明體"/>
        <family val="3"/>
        <charset val="136"/>
      </rPr>
      <t>下</t>
    </r>
    <phoneticPr fontId="33" type="noConversion"/>
  </si>
  <si>
    <r>
      <t>104</t>
    </r>
    <r>
      <rPr>
        <sz val="14"/>
        <color rgb="FFFF0000"/>
        <rFont val="細明體"/>
        <family val="3"/>
        <charset val="136"/>
      </rPr>
      <t>下</t>
    </r>
    <phoneticPr fontId="33" type="noConversion"/>
  </si>
  <si>
    <t>黃睿喆</t>
  </si>
  <si>
    <t>300014</t>
  </si>
  <si>
    <t>X</t>
    <phoneticPr fontId="2" type="noConversion"/>
  </si>
  <si>
    <t>請導師確認簽名後，於4/15(五)交至生輔組詠瀠，謝謝您!!</t>
    <phoneticPr fontId="2" type="noConversion"/>
  </si>
  <si>
    <t>至104學年度第二學期積滿三大功學生名單-(結算日:105.04.07)</t>
    <phoneticPr fontId="2" type="noConversion"/>
  </si>
  <si>
    <t>美工一甲</t>
  </si>
  <si>
    <t>吳東昇</t>
  </si>
  <si>
    <t>王衍淳</t>
  </si>
  <si>
    <t>王韋竣</t>
  </si>
  <si>
    <t>王瀚陞</t>
  </si>
  <si>
    <t>吳昺驛</t>
  </si>
  <si>
    <t>李承駿</t>
  </si>
  <si>
    <t>姚祺滕</t>
  </si>
  <si>
    <t>張書婕</t>
  </si>
  <si>
    <t>陳偊哲</t>
  </si>
  <si>
    <t>陳奕丞</t>
  </si>
  <si>
    <t>湯証凱</t>
  </si>
  <si>
    <t>霍郁婕</t>
  </si>
  <si>
    <t>王兪文</t>
  </si>
  <si>
    <t>洪靖婷</t>
  </si>
  <si>
    <t>張丞中</t>
  </si>
  <si>
    <t>陳乙任</t>
  </si>
  <si>
    <t>陳芳妤</t>
  </si>
  <si>
    <t>陳則宇</t>
  </si>
  <si>
    <t>陳雅雯</t>
  </si>
  <si>
    <t>黃子軒</t>
  </si>
  <si>
    <t>黃柏智</t>
  </si>
  <si>
    <t>楊雅涵</t>
  </si>
  <si>
    <t>葉宇軒</t>
  </si>
  <si>
    <t>蔡汶辰</t>
  </si>
  <si>
    <t>蔡昀竹</t>
  </si>
  <si>
    <t>鄭凱文</t>
  </si>
  <si>
    <t>謝承哲</t>
  </si>
  <si>
    <t>陳銘翰</t>
  </si>
  <si>
    <t>潘書廷</t>
  </si>
  <si>
    <t>柯冠維</t>
  </si>
  <si>
    <t>柯崇泰</t>
  </si>
  <si>
    <t>黃韋博</t>
  </si>
  <si>
    <t>楊宗達</t>
  </si>
  <si>
    <t>歐陽振鴻</t>
  </si>
  <si>
    <t>戴亞璋</t>
  </si>
  <si>
    <t>朱啟文</t>
  </si>
  <si>
    <t>吳承勳</t>
  </si>
  <si>
    <t>許書維</t>
  </si>
  <si>
    <t>陳俊霖</t>
  </si>
  <si>
    <t>陳威仁</t>
  </si>
  <si>
    <t>蔡承志</t>
  </si>
  <si>
    <t>林昱勳</t>
  </si>
  <si>
    <t>洪子傑</t>
  </si>
  <si>
    <t>張家豪</t>
  </si>
  <si>
    <t>陳品睿</t>
  </si>
  <si>
    <t>黃即澤</t>
  </si>
  <si>
    <t>赫健甫</t>
  </si>
  <si>
    <t>王承洧</t>
  </si>
  <si>
    <t>侯雅薰</t>
  </si>
  <si>
    <t>曹巧柔</t>
  </si>
  <si>
    <t>陳怡瑄</t>
  </si>
  <si>
    <t>黃怡靜</t>
  </si>
  <si>
    <t>林品甄</t>
  </si>
  <si>
    <t>樂靜美</t>
  </si>
  <si>
    <t>王玉銹</t>
  </si>
  <si>
    <t>杜美慧</t>
  </si>
  <si>
    <t>林宇鴻</t>
  </si>
  <si>
    <t>林承儀</t>
  </si>
  <si>
    <t>高瑾韻</t>
  </si>
  <si>
    <t>張湘雨</t>
  </si>
  <si>
    <t>陳威丞</t>
  </si>
  <si>
    <t>陳珮怡</t>
  </si>
  <si>
    <t>陳逸雲</t>
  </si>
  <si>
    <t>楊勝全</t>
  </si>
  <si>
    <t>溫易承</t>
  </si>
  <si>
    <t>蔡姉玲</t>
  </si>
  <si>
    <t>蘇治維</t>
  </si>
  <si>
    <t>楊明祐</t>
  </si>
  <si>
    <t>楊盛銓</t>
  </si>
  <si>
    <t>王啟文</t>
  </si>
  <si>
    <t>吳宗憲</t>
  </si>
  <si>
    <t>鄭榮杰</t>
  </si>
  <si>
    <t>陳岢鈺</t>
  </si>
  <si>
    <t>姜柏琳</t>
  </si>
  <si>
    <t>許瑞哲</t>
  </si>
  <si>
    <t>郭政勳</t>
  </si>
  <si>
    <t>105上</t>
    <phoneticPr fontId="2" type="noConversion"/>
  </si>
  <si>
    <t>105上</t>
    <phoneticPr fontId="2" type="noConversion"/>
  </si>
  <si>
    <t>王嘉緯</t>
  </si>
  <si>
    <t>400002</t>
  </si>
  <si>
    <t>張育睿</t>
  </si>
  <si>
    <t>400006</t>
  </si>
  <si>
    <t>蔡帛安</t>
  </si>
  <si>
    <t>400012</t>
  </si>
  <si>
    <t>105上</t>
    <phoneticPr fontId="2" type="noConversion"/>
  </si>
  <si>
    <t>105上</t>
    <phoneticPr fontId="2" type="noConversion"/>
  </si>
  <si>
    <t>105上</t>
    <phoneticPr fontId="2" type="noConversion"/>
  </si>
  <si>
    <t>X</t>
    <phoneticPr fontId="2" type="noConversion"/>
  </si>
  <si>
    <t>105上</t>
    <phoneticPr fontId="2" type="noConversion"/>
  </si>
  <si>
    <t>105上</t>
    <phoneticPr fontId="2" type="noConversion"/>
  </si>
  <si>
    <t>X</t>
    <phoneticPr fontId="2" type="noConversion"/>
  </si>
  <si>
    <t>至105學年度第一學期積滿三大功學生名單-(結算日:106.01.03)</t>
    <phoneticPr fontId="2" type="noConversion"/>
  </si>
  <si>
    <t>請導師確認簽名後，於1/6(五)交至生輔組昱丞，謝謝您!!</t>
    <phoneticPr fontId="2" type="noConversion"/>
  </si>
  <si>
    <r>
      <t>104</t>
    </r>
    <r>
      <rPr>
        <sz val="14"/>
        <color rgb="FFFF0000"/>
        <rFont val="細明體"/>
        <family val="3"/>
        <charset val="136"/>
      </rPr>
      <t>下</t>
    </r>
    <phoneticPr fontId="2" type="noConversion"/>
  </si>
  <si>
    <t>105上</t>
    <phoneticPr fontId="2" type="noConversion"/>
  </si>
  <si>
    <t>510009</t>
  </si>
  <si>
    <t>510021</t>
  </si>
  <si>
    <t>510069</t>
  </si>
  <si>
    <t>510096</t>
  </si>
  <si>
    <t>陳博湋</t>
  </si>
  <si>
    <t>510113</t>
  </si>
  <si>
    <t>410003</t>
  </si>
  <si>
    <t>410004</t>
  </si>
  <si>
    <t>410005</t>
  </si>
  <si>
    <t>410007</t>
  </si>
  <si>
    <t>410008</t>
  </si>
  <si>
    <t>410012</t>
  </si>
  <si>
    <t>410014</t>
  </si>
  <si>
    <t>410016</t>
  </si>
  <si>
    <t>郭信誼</t>
  </si>
  <si>
    <t>410018</t>
  </si>
  <si>
    <t>410019</t>
  </si>
  <si>
    <t>410020</t>
  </si>
  <si>
    <t>410023</t>
  </si>
  <si>
    <t>410032</t>
  </si>
  <si>
    <t>410033</t>
  </si>
  <si>
    <t>汪柏全</t>
  </si>
  <si>
    <t>410036</t>
  </si>
  <si>
    <t>林拓誠</t>
  </si>
  <si>
    <t>410038</t>
  </si>
  <si>
    <t>林庭宇</t>
  </si>
  <si>
    <t>410040</t>
  </si>
  <si>
    <t>410041</t>
  </si>
  <si>
    <t>410044</t>
  </si>
  <si>
    <t>410045</t>
  </si>
  <si>
    <t>410046</t>
  </si>
  <si>
    <t>410049</t>
  </si>
  <si>
    <t>410052</t>
  </si>
  <si>
    <t>410053</t>
  </si>
  <si>
    <t>410054</t>
  </si>
  <si>
    <t>廖勻榛</t>
  </si>
  <si>
    <t>410056</t>
  </si>
  <si>
    <t>410057</t>
  </si>
  <si>
    <t>410058</t>
  </si>
  <si>
    <t>謝炅廷</t>
  </si>
  <si>
    <t>410063</t>
  </si>
  <si>
    <t>410022</t>
  </si>
  <si>
    <t>410027</t>
  </si>
  <si>
    <t>410068</t>
  </si>
  <si>
    <t>410069</t>
  </si>
  <si>
    <t>莊博鈞</t>
  </si>
  <si>
    <t>410071</t>
  </si>
  <si>
    <t>410074</t>
  </si>
  <si>
    <t>黃朝緯</t>
  </si>
  <si>
    <t>410075</t>
  </si>
  <si>
    <t>410077</t>
  </si>
  <si>
    <t>410080</t>
  </si>
  <si>
    <t>410082</t>
  </si>
  <si>
    <t>410083</t>
  </si>
  <si>
    <t>410089</t>
  </si>
  <si>
    <t>陳侯伯</t>
  </si>
  <si>
    <t>410091</t>
  </si>
  <si>
    <t>410092</t>
  </si>
  <si>
    <t>410093</t>
  </si>
  <si>
    <t>楊憶豪</t>
  </si>
  <si>
    <t>410097</t>
  </si>
  <si>
    <t>410099</t>
  </si>
  <si>
    <t>王勝弘</t>
  </si>
  <si>
    <t>410105</t>
  </si>
  <si>
    <t>410110</t>
  </si>
  <si>
    <t>邱家和</t>
  </si>
  <si>
    <t>410111</t>
  </si>
  <si>
    <t>邱淯惇</t>
  </si>
  <si>
    <t>410112</t>
  </si>
  <si>
    <t>410114</t>
  </si>
  <si>
    <t>張原銘</t>
  </si>
  <si>
    <t>410118</t>
  </si>
  <si>
    <t>410122</t>
  </si>
  <si>
    <t>410123</t>
  </si>
  <si>
    <t>410127</t>
  </si>
  <si>
    <t>蔡侑霖</t>
  </si>
  <si>
    <t>410129</t>
  </si>
  <si>
    <t>鄭凱蔚</t>
  </si>
  <si>
    <t>410131</t>
  </si>
  <si>
    <t>鄭暐瀚</t>
  </si>
  <si>
    <t>410132</t>
  </si>
  <si>
    <t>410136</t>
  </si>
  <si>
    <t>吳念齊</t>
  </si>
  <si>
    <t>410140</t>
  </si>
  <si>
    <t>410145</t>
  </si>
  <si>
    <t>410146</t>
  </si>
  <si>
    <t>410153</t>
  </si>
  <si>
    <t>許惟貞</t>
  </si>
  <si>
    <t>410154</t>
  </si>
  <si>
    <t>410190</t>
  </si>
  <si>
    <t>張艾瑄</t>
  </si>
  <si>
    <t>410195</t>
  </si>
  <si>
    <t>410213</t>
  </si>
  <si>
    <t>410214</t>
  </si>
  <si>
    <t>410215</t>
  </si>
  <si>
    <t>410217</t>
  </si>
  <si>
    <t>張昀龍</t>
  </si>
  <si>
    <t>410219</t>
  </si>
  <si>
    <t>410221</t>
  </si>
  <si>
    <t>410226</t>
  </si>
  <si>
    <t>410227</t>
  </si>
  <si>
    <t>410228</t>
  </si>
  <si>
    <t>410229</t>
  </si>
  <si>
    <t>410233</t>
  </si>
  <si>
    <t>410234</t>
  </si>
  <si>
    <t>潘世華</t>
  </si>
  <si>
    <t>410236</t>
  </si>
  <si>
    <t>410237</t>
  </si>
  <si>
    <t>410238</t>
  </si>
  <si>
    <t>郭品辰</t>
  </si>
  <si>
    <t>410268</t>
  </si>
  <si>
    <t>310037</t>
  </si>
  <si>
    <t>310038</t>
  </si>
  <si>
    <t>68</t>
  </si>
  <si>
    <t>王健南</t>
  </si>
  <si>
    <t>310050</t>
  </si>
  <si>
    <t>310051</t>
  </si>
  <si>
    <t>310053</t>
  </si>
  <si>
    <t>310076</t>
  </si>
  <si>
    <t>310196</t>
  </si>
  <si>
    <t>310157</t>
  </si>
  <si>
    <t>310161</t>
  </si>
  <si>
    <t>310162</t>
  </si>
  <si>
    <t>李昱賢</t>
  </si>
  <si>
    <t>310197</t>
  </si>
  <si>
    <t>蔡尚霖</t>
  </si>
  <si>
    <t>310199</t>
  </si>
  <si>
    <t>105下</t>
    <phoneticPr fontId="2" type="noConversion"/>
  </si>
  <si>
    <t>陳力豪</t>
  </si>
  <si>
    <t>300017</t>
  </si>
  <si>
    <t>105下</t>
    <phoneticPr fontId="2" type="noConversion"/>
  </si>
  <si>
    <r>
      <t>104</t>
    </r>
    <r>
      <rPr>
        <sz val="14"/>
        <color theme="1"/>
        <rFont val="細明體"/>
        <family val="3"/>
        <charset val="136"/>
      </rPr>
      <t>下</t>
    </r>
    <phoneticPr fontId="2" type="noConversion"/>
  </si>
  <si>
    <t>105下</t>
    <phoneticPr fontId="2" type="noConversion"/>
  </si>
  <si>
    <t>105下</t>
    <phoneticPr fontId="2" type="noConversion"/>
  </si>
  <si>
    <t>105下</t>
    <phoneticPr fontId="2" type="noConversion"/>
  </si>
  <si>
    <t>105下</t>
    <phoneticPr fontId="2" type="noConversion"/>
  </si>
  <si>
    <t>105下</t>
    <phoneticPr fontId="2" type="noConversion"/>
  </si>
  <si>
    <t>105下</t>
    <phoneticPr fontId="2" type="noConversion"/>
  </si>
  <si>
    <t>105下</t>
    <phoneticPr fontId="2" type="noConversion"/>
  </si>
  <si>
    <t>至105學年度第二學期積滿三大功學生名單-(結算日:106.05.18)</t>
    <phoneticPr fontId="2" type="noConversion"/>
  </si>
  <si>
    <t>請導師確認簽名後，於5/25(四)交至生輔組昱丞，謝謝您!!</t>
    <phoneticPr fontId="2" type="noConversion"/>
  </si>
  <si>
    <t>林庭宇</t>
    <phoneticPr fontId="2" type="noConversion"/>
  </si>
  <si>
    <t>至106學年度第一學期積滿三大功學生名單-(結算日:106.11.07)</t>
    <phoneticPr fontId="2" type="noConversion"/>
  </si>
  <si>
    <t>陳映彣</t>
  </si>
  <si>
    <t>510011</t>
  </si>
  <si>
    <t>馮家駿</t>
  </si>
  <si>
    <t>510014</t>
  </si>
  <si>
    <t>黃榆諠</t>
  </si>
  <si>
    <t>510015</t>
  </si>
  <si>
    <t>510020</t>
  </si>
  <si>
    <t>蘇予安</t>
  </si>
  <si>
    <t>510025</t>
  </si>
  <si>
    <t>邱祥誠</t>
  </si>
  <si>
    <t>510034</t>
  </si>
  <si>
    <t>陳重宇</t>
  </si>
  <si>
    <t>510041</t>
  </si>
  <si>
    <t>李柏泉</t>
  </si>
  <si>
    <t>510071</t>
  </si>
  <si>
    <t>林巧雯</t>
  </si>
  <si>
    <t>510074</t>
  </si>
  <si>
    <t>李品葳</t>
  </si>
  <si>
    <t>410009</t>
  </si>
  <si>
    <t>李翌甄</t>
  </si>
  <si>
    <t>410010</t>
  </si>
  <si>
    <t>黃瑋誠</t>
  </si>
  <si>
    <t>410025</t>
  </si>
  <si>
    <t>汪冠元</t>
  </si>
  <si>
    <t>410011</t>
  </si>
  <si>
    <t>顧聖暉</t>
  </si>
  <si>
    <t>410081</t>
  </si>
  <si>
    <t>施愷曜</t>
  </si>
  <si>
    <t>410085</t>
  </si>
  <si>
    <t>郭旻彥</t>
  </si>
  <si>
    <t>410090</t>
  </si>
  <si>
    <t>楊昀鎧</t>
  </si>
  <si>
    <t>410096</t>
  </si>
  <si>
    <t>鄭暐翰</t>
  </si>
  <si>
    <t>410100</t>
  </si>
  <si>
    <t>鍾友智</t>
  </si>
  <si>
    <t>410102</t>
  </si>
  <si>
    <t>郭泓廷</t>
  </si>
  <si>
    <t>410121</t>
  </si>
  <si>
    <t>蔡博崴</t>
  </si>
  <si>
    <t>410130</t>
  </si>
  <si>
    <t>李佲家</t>
  </si>
  <si>
    <t>410142</t>
  </si>
  <si>
    <t>410158</t>
  </si>
  <si>
    <t>410163</t>
  </si>
  <si>
    <t>劉家恩</t>
  </si>
  <si>
    <t>410170</t>
  </si>
  <si>
    <t>雷芳馨</t>
  </si>
  <si>
    <t>410264</t>
  </si>
  <si>
    <t>106上</t>
    <phoneticPr fontId="2" type="noConversion"/>
  </si>
  <si>
    <t>106上</t>
    <phoneticPr fontId="2" type="noConversion"/>
  </si>
  <si>
    <r>
      <rPr>
        <sz val="10"/>
        <rFont val="細明體"/>
        <family val="3"/>
        <charset val="136"/>
      </rPr>
      <t>台南市私立崑山高級中學</t>
    </r>
    <r>
      <rPr>
        <sz val="12"/>
        <color theme="1"/>
        <rFont val="新細明體"/>
        <family val="2"/>
        <charset val="136"/>
        <scheme val="minor"/>
      </rPr>
      <t xml:space="preserve">  </t>
    </r>
    <r>
      <rPr>
        <sz val="10"/>
        <rFont val="細明體"/>
        <family val="3"/>
        <charset val="136"/>
      </rPr>
      <t>獎勵累計　學生清單</t>
    </r>
    <r>
      <rPr>
        <sz val="12"/>
        <color theme="1"/>
        <rFont val="新細明體"/>
        <family val="2"/>
        <charset val="136"/>
        <scheme val="minor"/>
      </rPr>
      <t>106.11.30</t>
    </r>
    <phoneticPr fontId="33" type="noConversion"/>
  </si>
  <si>
    <t>台南市私立崑山高級中學  獎勵累計　學生清單106.11.30</t>
    <phoneticPr fontId="2" type="noConversion"/>
  </si>
  <si>
    <t>106上</t>
    <phoneticPr fontId="2" type="noConversion"/>
  </si>
  <si>
    <t>106上</t>
    <phoneticPr fontId="2" type="noConversion"/>
  </si>
  <si>
    <t>106上</t>
    <phoneticPr fontId="2" type="noConversion"/>
  </si>
  <si>
    <t>106上</t>
    <phoneticPr fontId="2" type="noConversion"/>
  </si>
  <si>
    <t>106上</t>
    <phoneticPr fontId="2" type="noConversion"/>
  </si>
  <si>
    <t>106上</t>
    <phoneticPr fontId="2" type="noConversion"/>
  </si>
  <si>
    <t>106上</t>
    <phoneticPr fontId="2" type="noConversion"/>
  </si>
  <si>
    <t>106上</t>
    <phoneticPr fontId="2" type="noConversion"/>
  </si>
  <si>
    <t>106上</t>
    <phoneticPr fontId="2" type="noConversion"/>
  </si>
  <si>
    <t>106上</t>
    <phoneticPr fontId="2" type="noConversion"/>
  </si>
  <si>
    <r>
      <rPr>
        <sz val="10"/>
        <rFont val="細明體"/>
        <family val="3"/>
        <charset val="136"/>
      </rPr>
      <t>崑山高中附設國中部　獎勵特殊表現學生</t>
    </r>
    <r>
      <rPr>
        <sz val="12"/>
        <color theme="1"/>
        <rFont val="新細明體"/>
        <family val="2"/>
        <charset val="136"/>
        <scheme val="minor"/>
      </rPr>
      <t>(</t>
    </r>
    <r>
      <rPr>
        <sz val="10"/>
        <rFont val="細明體"/>
        <family val="3"/>
        <charset val="136"/>
      </rPr>
      <t>所有學期</t>
    </r>
    <r>
      <rPr>
        <sz val="12"/>
        <color theme="1"/>
        <rFont val="新細明體"/>
        <family val="2"/>
        <charset val="136"/>
        <scheme val="minor"/>
      </rPr>
      <t>)106.11.30</t>
    </r>
    <phoneticPr fontId="33" type="noConversion"/>
  </si>
  <si>
    <t>陳華智</t>
  </si>
  <si>
    <t>1050009</t>
  </si>
  <si>
    <t>黃楷榮</t>
  </si>
  <si>
    <t>1050020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</si>
</sst>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7030A0"/>
      <name val="新細明體"/>
      <family val="2"/>
      <charset val="136"/>
      <scheme val="minor"/>
    </font>
    <font>
      <sz val="12"/>
      <color rgb="FF7030A0"/>
      <name val="新細明體"/>
      <family val="1"/>
      <charset val="136"/>
      <scheme val="minor"/>
    </font>
    <font>
      <sz val="12"/>
      <color theme="3" tint="-0.249977111117893"/>
      <name val="新細明體"/>
      <family val="2"/>
      <charset val="136"/>
      <scheme val="minor"/>
    </font>
    <font>
      <sz val="12"/>
      <color rgb="FF00B050"/>
      <name val="新細明體"/>
      <family val="2"/>
      <charset val="136"/>
      <scheme val="minor"/>
    </font>
    <font>
      <sz val="12"/>
      <color rgb="FF00B05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6"/>
      <color rgb="FFFF0000"/>
      <name val="華康隸書體W5"/>
      <family val="4"/>
      <charset val="136"/>
    </font>
    <font>
      <sz val="16"/>
      <color theme="1"/>
      <name val="華康隸書體W5"/>
      <family val="4"/>
      <charset val="136"/>
    </font>
    <font>
      <sz val="12"/>
      <color rgb="FFF34BD3"/>
      <name val="新細明體"/>
      <family val="1"/>
      <charset val="136"/>
      <scheme val="minor"/>
    </font>
    <font>
      <sz val="14"/>
      <color theme="1"/>
      <name val="華康隸書體W3"/>
      <family val="4"/>
      <charset val="136"/>
    </font>
    <font>
      <sz val="14"/>
      <color rgb="FFFF0000"/>
      <name val="華康隸書體W3"/>
      <family val="4"/>
      <charset val="136"/>
    </font>
    <font>
      <sz val="14"/>
      <color rgb="FF7030A0"/>
      <name val="華康隸書體W3"/>
      <family val="4"/>
      <charset val="136"/>
    </font>
    <font>
      <sz val="14"/>
      <color rgb="FF0000CC"/>
      <name val="華康隸書體W3"/>
      <family val="4"/>
      <charset val="136"/>
    </font>
    <font>
      <sz val="11"/>
      <color theme="1"/>
      <name val="華康隸書體W3"/>
      <family val="4"/>
      <charset val="136"/>
    </font>
    <font>
      <sz val="11"/>
      <color rgb="FFFF0000"/>
      <name val="華康隸書體W3"/>
      <family val="4"/>
      <charset val="136"/>
    </font>
    <font>
      <sz val="11"/>
      <color rgb="FF7030A0"/>
      <name val="華康隸書體W3"/>
      <family val="4"/>
      <charset val="136"/>
    </font>
    <font>
      <sz val="11"/>
      <color theme="3" tint="-0.249977111117893"/>
      <name val="華康隸書體W3"/>
      <family val="4"/>
      <charset val="136"/>
    </font>
    <font>
      <sz val="11"/>
      <color theme="1"/>
      <name val="新細明體"/>
      <family val="2"/>
      <charset val="136"/>
      <scheme val="minor"/>
    </font>
    <font>
      <sz val="14"/>
      <name val="華康隸書體W3"/>
      <family val="4"/>
      <charset val="136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0"/>
      <name val="Arial"/>
      <family val="2"/>
    </font>
    <font>
      <sz val="14"/>
      <color rgb="FF7030A0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4"/>
      <color rgb="FFF34BD3"/>
      <name val="新細明體"/>
      <family val="1"/>
      <charset val="136"/>
      <scheme val="minor"/>
    </font>
    <font>
      <sz val="14"/>
      <color rgb="FFFF0000"/>
      <name val="新細明體"/>
      <family val="1"/>
      <charset val="136"/>
      <scheme val="minor"/>
    </font>
    <font>
      <sz val="14"/>
      <color rgb="FF0000CC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name val="細明體"/>
      <family val="3"/>
      <charset val="136"/>
    </font>
    <font>
      <sz val="9"/>
      <name val="細明體"/>
      <family val="3"/>
      <charset val="136"/>
    </font>
    <font>
      <sz val="12"/>
      <color theme="9" tint="-0.249977111117893"/>
      <name val="新細明體"/>
      <family val="2"/>
      <charset val="136"/>
      <scheme val="minor"/>
    </font>
    <font>
      <sz val="14"/>
      <color rgb="FFFF0000"/>
      <name val="新細明體"/>
      <family val="2"/>
      <charset val="136"/>
      <scheme val="minor"/>
    </font>
    <font>
      <sz val="14"/>
      <color rgb="FFFF0000"/>
      <name val="細明體"/>
      <family val="3"/>
      <charset val="136"/>
    </font>
    <font>
      <sz val="14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rgb="FF0000CC"/>
      <name val="新細明體"/>
      <family val="1"/>
      <charset val="136"/>
    </font>
    <font>
      <sz val="12"/>
      <color rgb="FF0000CC"/>
      <name val="新細明體"/>
      <family val="1"/>
      <charset val="136"/>
      <scheme val="minor"/>
    </font>
    <font>
      <sz val="12"/>
      <name val="新細明體"/>
      <family val="1"/>
      <charset val="136"/>
      <scheme val="major"/>
    </font>
    <font>
      <sz val="14"/>
      <color theme="1"/>
      <name val="細明體"/>
      <family val="3"/>
      <charset val="136"/>
    </font>
    <font>
      <sz val="12"/>
      <color rgb="FFFF0000"/>
      <name val="新細明體"/>
      <family val="1"/>
      <charset val="136"/>
      <scheme val="major"/>
    </font>
    <font>
      <sz val="14"/>
      <color rgb="FFFF0000"/>
      <name val="新細明體"/>
      <family val="1"/>
      <charset val="136"/>
      <scheme val="major"/>
    </font>
    <font>
      <sz val="16"/>
      <color rgb="FFFF0000"/>
      <name val="新細明體"/>
      <family val="2"/>
      <charset val="136"/>
      <scheme val="minor"/>
    </font>
    <font>
      <sz val="16"/>
      <color rgb="FFFF0000"/>
      <name val="新細明體"/>
      <family val="1"/>
      <charset val="136"/>
      <scheme val="minor"/>
    </font>
    <font>
      <sz val="14"/>
      <name val="Arial"/>
      <family val="2"/>
    </font>
    <font>
      <sz val="12"/>
      <name val="Arial"/>
      <family val="2"/>
    </font>
    <font>
      <sz val="14"/>
      <color rgb="FF7030A0"/>
      <name val="Arial"/>
      <family val="2"/>
    </font>
    <font>
      <sz val="16"/>
      <color rgb="FF7030A0"/>
      <name val="Arial"/>
      <family val="2"/>
    </font>
    <font>
      <sz val="16"/>
      <name val="Arial"/>
      <family val="2"/>
    </font>
    <font>
      <sz val="16"/>
      <name val="新細明體"/>
      <family val="2"/>
      <charset val="136"/>
      <scheme val="minor"/>
    </font>
    <font>
      <sz val="16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4" fillId="0" borderId="0"/>
    <xf numFmtId="0" fontId="24" fillId="0" borderId="0"/>
  </cellStyleXfs>
  <cellXfs count="32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quotePrefix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 textRotation="255"/>
    </xf>
    <xf numFmtId="0" fontId="0" fillId="0" borderId="0" xfId="0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5" fillId="0" borderId="1" xfId="0" applyFont="1" applyBorder="1" applyAlignment="1">
      <alignment horizont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/>
    <xf numFmtId="0" fontId="16" fillId="0" borderId="2" xfId="0" applyFont="1" applyBorder="1">
      <alignment vertical="center"/>
    </xf>
    <xf numFmtId="0" fontId="17" fillId="0" borderId="2" xfId="0" applyFont="1" applyBorder="1">
      <alignment vertical="center"/>
    </xf>
    <xf numFmtId="0" fontId="18" fillId="0" borderId="2" xfId="0" applyFont="1" applyBorder="1">
      <alignment vertical="center"/>
    </xf>
    <xf numFmtId="0" fontId="19" fillId="0" borderId="2" xfId="0" applyFont="1" applyBorder="1">
      <alignment vertical="center"/>
    </xf>
    <xf numFmtId="0" fontId="16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2" xfId="0" applyFont="1" applyBorder="1">
      <alignment vertical="center"/>
    </xf>
    <xf numFmtId="0" fontId="21" fillId="0" borderId="2" xfId="0" applyFont="1" applyBorder="1" applyAlignment="1">
      <alignment horizontal="left" vertical="center"/>
    </xf>
    <xf numFmtId="0" fontId="22" fillId="0" borderId="2" xfId="0" applyFont="1" applyBorder="1" applyAlignment="1">
      <alignment horizontal="center" vertical="center"/>
    </xf>
    <xf numFmtId="0" fontId="23" fillId="0" borderId="2" xfId="0" applyFont="1" applyBorder="1">
      <alignment vertical="center"/>
    </xf>
    <xf numFmtId="0" fontId="21" fillId="0" borderId="2" xfId="0" applyFont="1" applyBorder="1" applyAlignment="1"/>
    <xf numFmtId="0" fontId="20" fillId="0" borderId="0" xfId="0" applyFont="1" applyBorder="1">
      <alignment vertical="center"/>
    </xf>
    <xf numFmtId="0" fontId="0" fillId="0" borderId="0" xfId="0" applyBorder="1">
      <alignment vertical="center"/>
    </xf>
    <xf numFmtId="0" fontId="11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4" fillId="0" borderId="3" xfId="1" applyFont="1" applyBorder="1" applyAlignment="1">
      <alignment horizontal="left"/>
    </xf>
    <xf numFmtId="0" fontId="14" fillId="0" borderId="0" xfId="0" applyFont="1">
      <alignment vertical="center"/>
    </xf>
    <xf numFmtId="0" fontId="14" fillId="0" borderId="1" xfId="0" applyFont="1" applyBorder="1" applyAlignment="1">
      <alignment horizontal="center"/>
    </xf>
    <xf numFmtId="2" fontId="14" fillId="0" borderId="0" xfId="0" applyNumberFormat="1" applyFont="1">
      <alignment vertical="center"/>
    </xf>
    <xf numFmtId="0" fontId="14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1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25" fillId="0" borderId="0" xfId="0" applyFont="1" applyBorder="1" applyAlignment="1">
      <alignment horizontal="center"/>
    </xf>
    <xf numFmtId="2" fontId="25" fillId="0" borderId="0" xfId="0" applyNumberFormat="1" applyFo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>
      <alignment vertical="center"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>
      <alignment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>
      <alignment vertical="center"/>
    </xf>
    <xf numFmtId="0" fontId="2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vertical="center"/>
    </xf>
    <xf numFmtId="0" fontId="27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0" xfId="0" applyFont="1" applyAlignment="1"/>
    <xf numFmtId="0" fontId="26" fillId="0" borderId="1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5" fillId="0" borderId="1" xfId="1" applyFont="1" applyBorder="1" applyAlignment="1">
      <alignment horizontal="center"/>
    </xf>
    <xf numFmtId="0" fontId="25" fillId="0" borderId="0" xfId="1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2" borderId="0" xfId="0" applyFont="1" applyFill="1" applyAlignment="1"/>
    <xf numFmtId="0" fontId="26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30" fillId="0" borderId="0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Alignment="1"/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/>
    <xf numFmtId="0" fontId="34" fillId="0" borderId="0" xfId="0" applyFont="1">
      <alignment vertical="center"/>
    </xf>
    <xf numFmtId="0" fontId="35" fillId="0" borderId="1" xfId="0" applyFont="1" applyBorder="1" applyAlignment="1">
      <alignment horizontal="center"/>
    </xf>
    <xf numFmtId="0" fontId="35" fillId="0" borderId="0" xfId="0" applyFont="1" applyAlignment="1"/>
    <xf numFmtId="0" fontId="30" fillId="0" borderId="0" xfId="0" applyFont="1" applyBorder="1">
      <alignment vertical="center"/>
    </xf>
    <xf numFmtId="0" fontId="0" fillId="0" borderId="3" xfId="1" applyFont="1" applyBorder="1" applyAlignment="1">
      <alignment horizontal="center"/>
    </xf>
    <xf numFmtId="0" fontId="28" fillId="0" borderId="0" xfId="0" applyFont="1" applyAlignment="1"/>
    <xf numFmtId="0" fontId="35" fillId="0" borderId="0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0" xfId="1" applyFont="1" applyBorder="1" applyAlignment="1">
      <alignment horizontal="center"/>
    </xf>
    <xf numFmtId="0" fontId="25" fillId="0" borderId="3" xfId="1" applyFont="1" applyBorder="1" applyAlignment="1">
      <alignment horizontal="center"/>
    </xf>
    <xf numFmtId="0" fontId="35" fillId="0" borderId="1" xfId="1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30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30" fillId="0" borderId="0" xfId="0" applyFont="1" applyFill="1" applyBorder="1">
      <alignment vertical="center"/>
    </xf>
    <xf numFmtId="0" fontId="26" fillId="0" borderId="0" xfId="0" applyFont="1" applyBorder="1" applyAlignment="1"/>
    <xf numFmtId="0" fontId="35" fillId="0" borderId="0" xfId="0" applyFont="1" applyBorder="1" applyAlignment="1"/>
    <xf numFmtId="0" fontId="42" fillId="0" borderId="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2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29" fillId="0" borderId="0" xfId="0" applyFont="1" applyBorder="1">
      <alignment vertical="center"/>
    </xf>
    <xf numFmtId="0" fontId="43" fillId="0" borderId="0" xfId="0" applyFont="1" applyBorder="1">
      <alignment vertical="center"/>
    </xf>
    <xf numFmtId="0" fontId="35" fillId="0" borderId="0" xfId="0" applyFont="1">
      <alignment vertical="center"/>
    </xf>
    <xf numFmtId="0" fontId="43" fillId="0" borderId="0" xfId="0" applyFont="1">
      <alignment vertical="center"/>
    </xf>
    <xf numFmtId="0" fontId="0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0" fillId="0" borderId="0" xfId="0" applyFont="1">
      <alignment vertical="center"/>
    </xf>
    <xf numFmtId="2" fontId="26" fillId="0" borderId="0" xfId="0" applyNumberFormat="1" applyFont="1">
      <alignment vertical="center"/>
    </xf>
    <xf numFmtId="0" fontId="0" fillId="0" borderId="0" xfId="0" applyFont="1" applyBorder="1">
      <alignment vertical="center"/>
    </xf>
    <xf numFmtId="0" fontId="30" fillId="0" borderId="0" xfId="0" applyFont="1" applyAlignment="1"/>
    <xf numFmtId="0" fontId="30" fillId="0" borderId="0" xfId="0" applyFont="1">
      <alignment vertical="center"/>
    </xf>
    <xf numFmtId="0" fontId="31" fillId="0" borderId="0" xfId="0" applyFont="1" applyBorder="1">
      <alignment vertical="center"/>
    </xf>
    <xf numFmtId="0" fontId="30" fillId="0" borderId="1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/>
    </xf>
    <xf numFmtId="0" fontId="30" fillId="0" borderId="1" xfId="1" applyFont="1" applyBorder="1" applyAlignment="1">
      <alignment horizontal="center"/>
    </xf>
    <xf numFmtId="0" fontId="30" fillId="0" borderId="0" xfId="0" applyFont="1" applyBorder="1" applyAlignment="1"/>
    <xf numFmtId="0" fontId="31" fillId="0" borderId="0" xfId="0" applyFont="1">
      <alignment vertical="center"/>
    </xf>
    <xf numFmtId="0" fontId="46" fillId="0" borderId="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2" xfId="0" applyFont="1" applyBorder="1" applyAlignment="1">
      <alignment vertical="center"/>
    </xf>
    <xf numFmtId="0" fontId="46" fillId="0" borderId="3" xfId="1" applyFont="1" applyBorder="1" applyAlignment="1">
      <alignment horizontal="center" vertical="center"/>
    </xf>
    <xf numFmtId="0" fontId="30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/>
    </xf>
    <xf numFmtId="0" fontId="30" fillId="0" borderId="2" xfId="0" applyFont="1" applyBorder="1" applyAlignment="1"/>
    <xf numFmtId="2" fontId="26" fillId="0" borderId="2" xfId="0" applyNumberFormat="1" applyFont="1" applyBorder="1">
      <alignment vertical="center"/>
    </xf>
    <xf numFmtId="0" fontId="26" fillId="0" borderId="2" xfId="0" applyFont="1" applyBorder="1" applyAlignment="1"/>
    <xf numFmtId="0" fontId="26" fillId="0" borderId="2" xfId="0" applyFont="1" applyBorder="1" applyAlignment="1">
      <alignment horizontal="right" vertical="center"/>
    </xf>
    <xf numFmtId="2" fontId="26" fillId="0" borderId="0" xfId="0" applyNumberFormat="1" applyFont="1" applyBorder="1">
      <alignment vertical="center"/>
    </xf>
    <xf numFmtId="0" fontId="26" fillId="0" borderId="1" xfId="1" applyFont="1" applyBorder="1" applyAlignment="1">
      <alignment horizontal="center"/>
    </xf>
    <xf numFmtId="0" fontId="30" fillId="0" borderId="14" xfId="1" applyFont="1" applyBorder="1" applyAlignment="1">
      <alignment horizontal="center"/>
    </xf>
    <xf numFmtId="0" fontId="47" fillId="0" borderId="1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2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1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>
      <alignment vertical="center"/>
    </xf>
    <xf numFmtId="0" fontId="48" fillId="0" borderId="0" xfId="0" applyFont="1" applyFill="1" applyBorder="1">
      <alignment vertical="center"/>
    </xf>
    <xf numFmtId="0" fontId="44" fillId="0" borderId="0" xfId="0" applyFont="1" applyAlignment="1">
      <alignment vertical="center"/>
    </xf>
    <xf numFmtId="0" fontId="24" fillId="0" borderId="1" xfId="2" applyBorder="1" applyAlignment="1">
      <alignment horizontal="center"/>
    </xf>
    <xf numFmtId="0" fontId="50" fillId="0" borderId="1" xfId="2" applyFont="1" applyBorder="1" applyAlignment="1">
      <alignment horizontal="center"/>
    </xf>
    <xf numFmtId="0" fontId="44" fillId="3" borderId="2" xfId="0" applyFont="1" applyFill="1" applyBorder="1" applyAlignment="1">
      <alignment horizontal="center" vertical="center"/>
    </xf>
    <xf numFmtId="0" fontId="50" fillId="0" borderId="2" xfId="2" applyFont="1" applyBorder="1" applyAlignment="1">
      <alignment horizontal="center"/>
    </xf>
    <xf numFmtId="0" fontId="51" fillId="0" borderId="3" xfId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50" fillId="0" borderId="2" xfId="2" applyFont="1" applyBorder="1" applyAlignment="1">
      <alignment horizontal="center" vertical="center"/>
    </xf>
    <xf numFmtId="0" fontId="0" fillId="0" borderId="0" xfId="0" applyAlignment="1"/>
    <xf numFmtId="0" fontId="24" fillId="0" borderId="0" xfId="2"/>
    <xf numFmtId="0" fontId="30" fillId="0" borderId="2" xfId="0" applyFont="1" applyFill="1" applyBorder="1">
      <alignment vertical="center"/>
    </xf>
    <xf numFmtId="0" fontId="48" fillId="0" borderId="2" xfId="0" applyFont="1" applyFill="1" applyBorder="1">
      <alignment vertical="center"/>
    </xf>
    <xf numFmtId="0" fontId="0" fillId="0" borderId="3" xfId="1" applyFont="1" applyBorder="1" applyAlignment="1">
      <alignment horizontal="left"/>
    </xf>
    <xf numFmtId="0" fontId="0" fillId="0" borderId="0" xfId="0" applyFont="1" applyFill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0" fillId="0" borderId="15" xfId="0" applyFont="1" applyFill="1" applyBorder="1">
      <alignment vertical="center"/>
    </xf>
    <xf numFmtId="0" fontId="49" fillId="0" borderId="15" xfId="0" applyFont="1" applyFill="1" applyBorder="1">
      <alignment vertical="center"/>
    </xf>
    <xf numFmtId="0" fontId="3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0" fillId="0" borderId="2" xfId="2" applyFont="1" applyFill="1" applyBorder="1" applyAlignment="1">
      <alignment horizontal="center" vertical="center"/>
    </xf>
    <xf numFmtId="0" fontId="53" fillId="0" borderId="2" xfId="2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54" fillId="0" borderId="2" xfId="2" applyFont="1" applyFill="1" applyBorder="1" applyAlignment="1">
      <alignment horizontal="center" vertical="center"/>
    </xf>
    <xf numFmtId="0" fontId="38" fillId="0" borderId="2" xfId="1" applyFont="1" applyFill="1" applyBorder="1" applyAlignment="1">
      <alignment horizontal="center"/>
    </xf>
    <xf numFmtId="0" fontId="22" fillId="0" borderId="0" xfId="0" applyFont="1">
      <alignment vertical="center"/>
    </xf>
    <xf numFmtId="0" fontId="57" fillId="0" borderId="2" xfId="0" applyFont="1" applyBorder="1" applyAlignment="1">
      <alignment horizontal="center" vertical="center"/>
    </xf>
    <xf numFmtId="0" fontId="54" fillId="0" borderId="2" xfId="2" applyFont="1" applyFill="1" applyBorder="1" applyAlignment="1">
      <alignment horizontal="center"/>
    </xf>
    <xf numFmtId="0" fontId="22" fillId="0" borderId="0" xfId="0" applyFont="1" applyAlignment="1">
      <alignment vertical="center"/>
    </xf>
    <xf numFmtId="0" fontId="55" fillId="0" borderId="2" xfId="1" applyFont="1" applyFill="1" applyBorder="1" applyAlignment="1">
      <alignment horizontal="center"/>
    </xf>
    <xf numFmtId="0" fontId="22" fillId="0" borderId="2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 vertical="top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52" fillId="0" borderId="1" xfId="2" applyFont="1" applyFill="1" applyBorder="1" applyAlignment="1">
      <alignment horizontal="center"/>
    </xf>
    <xf numFmtId="0" fontId="46" fillId="0" borderId="0" xfId="0" applyFont="1" applyFill="1" applyBorder="1" applyAlignment="1">
      <alignment vertical="center"/>
    </xf>
    <xf numFmtId="0" fontId="0" fillId="0" borderId="2" xfId="0" applyFont="1" applyFill="1" applyBorder="1">
      <alignment vertical="center"/>
    </xf>
    <xf numFmtId="0" fontId="49" fillId="0" borderId="2" xfId="0" applyFont="1" applyFill="1" applyBorder="1">
      <alignment vertical="center"/>
    </xf>
    <xf numFmtId="0" fontId="26" fillId="0" borderId="0" xfId="0" applyFont="1" applyFill="1" applyBorder="1" applyAlignment="1">
      <alignment horizontal="right" vertical="center"/>
    </xf>
    <xf numFmtId="0" fontId="30" fillId="0" borderId="16" xfId="0" applyFont="1" applyFill="1" applyBorder="1">
      <alignment vertical="center"/>
    </xf>
    <xf numFmtId="0" fontId="49" fillId="0" borderId="16" xfId="0" applyFont="1" applyFill="1" applyBorder="1">
      <alignment vertical="center"/>
    </xf>
    <xf numFmtId="0" fontId="0" fillId="0" borderId="16" xfId="0" applyFont="1" applyFill="1" applyBorder="1">
      <alignment vertical="center"/>
    </xf>
    <xf numFmtId="0" fontId="52" fillId="0" borderId="0" xfId="2" applyFont="1" applyFill="1" applyBorder="1" applyAlignment="1">
      <alignment horizontal="center"/>
    </xf>
    <xf numFmtId="0" fontId="0" fillId="0" borderId="17" xfId="0" applyFont="1" applyFill="1" applyBorder="1">
      <alignment vertical="center"/>
    </xf>
    <xf numFmtId="0" fontId="49" fillId="0" borderId="17" xfId="0" applyFont="1" applyFill="1" applyBorder="1">
      <alignment vertical="center"/>
    </xf>
    <xf numFmtId="0" fontId="31" fillId="0" borderId="0" xfId="0" applyFont="1" applyFill="1" applyBorder="1">
      <alignment vertical="center"/>
    </xf>
    <xf numFmtId="0" fontId="47" fillId="0" borderId="0" xfId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1" applyFont="1" applyFill="1" applyBorder="1" applyAlignment="1">
      <alignment horizontal="center"/>
    </xf>
    <xf numFmtId="2" fontId="26" fillId="0" borderId="0" xfId="0" applyNumberFormat="1" applyFont="1" applyFill="1">
      <alignment vertical="center"/>
    </xf>
    <xf numFmtId="0" fontId="26" fillId="0" borderId="1" xfId="0" applyFont="1" applyFill="1" applyBorder="1" applyAlignment="1">
      <alignment horizontal="center"/>
    </xf>
    <xf numFmtId="0" fontId="26" fillId="0" borderId="0" xfId="0" applyFont="1" applyFill="1" applyAlignment="1"/>
    <xf numFmtId="0" fontId="30" fillId="0" borderId="1" xfId="0" applyFont="1" applyFill="1" applyBorder="1" applyAlignment="1">
      <alignment horizontal="center"/>
    </xf>
    <xf numFmtId="0" fontId="30" fillId="0" borderId="0" xfId="0" applyFont="1" applyFill="1" applyAlignment="1"/>
    <xf numFmtId="0" fontId="26" fillId="0" borderId="3" xfId="0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center" vertical="center"/>
    </xf>
    <xf numFmtId="0" fontId="52" fillId="0" borderId="3" xfId="2" applyFont="1" applyFill="1" applyBorder="1" applyAlignment="1">
      <alignment horizontal="center"/>
    </xf>
    <xf numFmtId="0" fontId="30" fillId="0" borderId="0" xfId="0" applyFont="1" applyFill="1" applyBorder="1" applyAlignment="1"/>
    <xf numFmtId="0" fontId="26" fillId="0" borderId="0" xfId="0" applyFont="1" applyFill="1" applyBorder="1" applyAlignment="1"/>
    <xf numFmtId="2" fontId="26" fillId="0" borderId="0" xfId="0" applyNumberFormat="1" applyFont="1" applyFill="1" applyBorder="1">
      <alignment vertical="center"/>
    </xf>
    <xf numFmtId="0" fontId="26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>
      <alignment vertical="center"/>
    </xf>
    <xf numFmtId="0" fontId="52" fillId="0" borderId="14" xfId="2" applyFont="1" applyFill="1" applyBorder="1" applyAlignment="1">
      <alignment horizontal="center"/>
    </xf>
    <xf numFmtId="0" fontId="46" fillId="0" borderId="2" xfId="0" applyFont="1" applyFill="1" applyBorder="1" applyAlignment="1">
      <alignment vertical="center"/>
    </xf>
    <xf numFmtId="0" fontId="31" fillId="0" borderId="2" xfId="0" applyFont="1" applyFill="1" applyBorder="1">
      <alignment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right" vertical="center"/>
    </xf>
    <xf numFmtId="0" fontId="30" fillId="0" borderId="14" xfId="0" applyFont="1" applyFill="1" applyBorder="1" applyAlignment="1">
      <alignment horizontal="center"/>
    </xf>
    <xf numFmtId="0" fontId="30" fillId="0" borderId="2" xfId="0" applyFont="1" applyFill="1" applyBorder="1" applyAlignment="1"/>
    <xf numFmtId="0" fontId="47" fillId="0" borderId="1" xfId="1" applyFont="1" applyFill="1" applyBorder="1" applyAlignment="1">
      <alignment horizontal="center" vertical="center"/>
    </xf>
    <xf numFmtId="0" fontId="47" fillId="0" borderId="14" xfId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/>
    </xf>
    <xf numFmtId="0" fontId="26" fillId="0" borderId="2" xfId="0" applyFont="1" applyFill="1" applyBorder="1" applyAlignment="1"/>
    <xf numFmtId="0" fontId="30" fillId="0" borderId="15" xfId="0" applyFont="1" applyFill="1" applyBorder="1">
      <alignment vertical="center"/>
    </xf>
    <xf numFmtId="2" fontId="26" fillId="0" borderId="2" xfId="0" applyNumberFormat="1" applyFont="1" applyFill="1" applyBorder="1">
      <alignment vertical="center"/>
    </xf>
    <xf numFmtId="0" fontId="0" fillId="0" borderId="1" xfId="1" applyFont="1" applyFill="1" applyBorder="1" applyAlignment="1">
      <alignment horizontal="center"/>
    </xf>
    <xf numFmtId="0" fontId="0" fillId="0" borderId="14" xfId="1" applyFont="1" applyFill="1" applyBorder="1" applyAlignment="1">
      <alignment horizontal="center"/>
    </xf>
    <xf numFmtId="0" fontId="0" fillId="0" borderId="2" xfId="0" applyFont="1" applyFill="1" applyBorder="1" applyAlignment="1">
      <alignment vertical="center"/>
    </xf>
    <xf numFmtId="0" fontId="0" fillId="0" borderId="3" xfId="1" applyFont="1" applyFill="1" applyBorder="1" applyAlignment="1">
      <alignment horizontal="left"/>
    </xf>
    <xf numFmtId="0" fontId="0" fillId="0" borderId="3" xfId="1" applyFont="1" applyFill="1" applyBorder="1" applyAlignment="1">
      <alignment horizontal="center"/>
    </xf>
    <xf numFmtId="0" fontId="49" fillId="0" borderId="0" xfId="0" applyFont="1" applyFill="1">
      <alignment vertical="center"/>
    </xf>
    <xf numFmtId="0" fontId="30" fillId="0" borderId="1" xfId="1" applyFont="1" applyFill="1" applyBorder="1" applyAlignment="1">
      <alignment horizontal="center"/>
    </xf>
    <xf numFmtId="0" fontId="49" fillId="0" borderId="0" xfId="0" applyFont="1" applyFill="1" applyBorder="1">
      <alignment vertical="center"/>
    </xf>
    <xf numFmtId="0" fontId="9" fillId="0" borderId="0" xfId="0" applyFont="1" applyAlignment="1">
      <alignment horizontal="center" vertical="center" textRotation="255"/>
    </xf>
    <xf numFmtId="0" fontId="0" fillId="0" borderId="0" xfId="0" applyBorder="1" applyAlignment="1">
      <alignment horizontal="center"/>
    </xf>
    <xf numFmtId="0" fontId="0" fillId="0" borderId="0" xfId="0" applyAlignment="1"/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26" fillId="0" borderId="5" xfId="0" applyFont="1" applyBorder="1" applyAlignment="1">
      <alignment horizontal="left" vertical="top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39" fillId="0" borderId="5" xfId="0" applyFont="1" applyBorder="1" applyAlignment="1">
      <alignment horizontal="left" vertical="top"/>
    </xf>
    <xf numFmtId="0" fontId="39" fillId="0" borderId="6" xfId="0" applyFont="1" applyBorder="1" applyAlignment="1">
      <alignment horizontal="left" vertical="center"/>
    </xf>
    <xf numFmtId="0" fontId="39" fillId="0" borderId="7" xfId="0" applyFont="1" applyBorder="1" applyAlignment="1">
      <alignment horizontal="left" vertical="center"/>
    </xf>
    <xf numFmtId="0" fontId="39" fillId="0" borderId="8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9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24" fillId="0" borderId="0" xfId="2" applyBorder="1" applyAlignment="1">
      <alignment horizontal="center"/>
    </xf>
    <xf numFmtId="0" fontId="24" fillId="0" borderId="0" xfId="2"/>
    <xf numFmtId="0" fontId="26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</cellXfs>
  <cellStyles count="3">
    <cellStyle name="Normal" xfId="1"/>
    <cellStyle name="一般" xfId="0" builtinId="0"/>
    <cellStyle name="一般 2" xfId="2"/>
  </cellStyles>
  <dxfs count="51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34BD3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6"/>
  <sheetViews>
    <sheetView topLeftCell="A19" workbookViewId="0">
      <selection sqref="A1:XFD1048576"/>
    </sheetView>
  </sheetViews>
  <sheetFormatPr defaultRowHeight="16.5" x14ac:dyDescent="0.25"/>
  <cols>
    <col min="1" max="1" width="9.5" bestFit="1" customWidth="1"/>
    <col min="2" max="2" width="5.5" bestFit="1" customWidth="1"/>
    <col min="3" max="3" width="7.5" bestFit="1" customWidth="1"/>
    <col min="4" max="4" width="6.5" style="1" bestFit="1" customWidth="1"/>
    <col min="5" max="5" width="7.5" bestFit="1" customWidth="1"/>
    <col min="6" max="8" width="5.5" bestFit="1" customWidth="1"/>
    <col min="9" max="9" width="5.5" customWidth="1"/>
    <col min="10" max="10" width="6.5" bestFit="1" customWidth="1"/>
    <col min="11" max="11" width="6.5" style="3" bestFit="1" customWidth="1"/>
    <col min="12" max="12" width="6.5" style="6" bestFit="1" customWidth="1"/>
    <col min="13" max="13" width="9" style="4"/>
  </cols>
  <sheetData>
    <row r="1" spans="1:13" x14ac:dyDescent="0.25">
      <c r="K1" s="2"/>
      <c r="L1" s="5"/>
    </row>
    <row r="2" spans="1:13" x14ac:dyDescent="0.25">
      <c r="A2" t="s">
        <v>0</v>
      </c>
      <c r="B2" t="s">
        <v>1</v>
      </c>
      <c r="C2" t="s">
        <v>2</v>
      </c>
      <c r="E2" t="s">
        <v>3</v>
      </c>
      <c r="F2" t="s">
        <v>4</v>
      </c>
      <c r="G2" t="s">
        <v>5</v>
      </c>
      <c r="H2" t="s">
        <v>6</v>
      </c>
      <c r="J2" s="1" t="s">
        <v>717</v>
      </c>
      <c r="K2" s="2" t="s">
        <v>717</v>
      </c>
      <c r="L2" s="5" t="s">
        <v>717</v>
      </c>
      <c r="M2" s="4" t="s">
        <v>717</v>
      </c>
    </row>
    <row r="3" spans="1:13" x14ac:dyDescent="0.25">
      <c r="A3" t="s">
        <v>7</v>
      </c>
      <c r="B3" t="s">
        <v>8</v>
      </c>
      <c r="C3" t="s">
        <v>9</v>
      </c>
      <c r="E3" t="s">
        <v>10</v>
      </c>
      <c r="F3" t="s">
        <v>11</v>
      </c>
      <c r="G3" t="s">
        <v>12</v>
      </c>
      <c r="H3" t="s">
        <v>12</v>
      </c>
      <c r="I3">
        <f>(F3*9+G3*3+H3)/27</f>
        <v>2.074074074074074</v>
      </c>
      <c r="J3" s="1"/>
      <c r="K3" s="2" t="s">
        <v>718</v>
      </c>
      <c r="L3" s="5"/>
      <c r="M3" s="4" t="s">
        <v>720</v>
      </c>
    </row>
    <row r="4" spans="1:13" x14ac:dyDescent="0.25">
      <c r="A4" t="s">
        <v>7</v>
      </c>
      <c r="B4" t="s">
        <v>13</v>
      </c>
      <c r="C4" t="s">
        <v>14</v>
      </c>
      <c r="E4" t="s">
        <v>15</v>
      </c>
      <c r="F4" t="s">
        <v>11</v>
      </c>
      <c r="G4" t="s">
        <v>16</v>
      </c>
      <c r="H4" t="s">
        <v>17</v>
      </c>
      <c r="I4">
        <f t="shared" ref="I4:I67" si="0">(F4*9+G4*3+H4)/27</f>
        <v>1</v>
      </c>
      <c r="J4" s="1"/>
      <c r="K4" s="2"/>
      <c r="L4" s="5"/>
      <c r="M4" s="4" t="s">
        <v>720</v>
      </c>
    </row>
    <row r="5" spans="1:13" x14ac:dyDescent="0.25">
      <c r="A5" t="s">
        <v>7</v>
      </c>
      <c r="B5" t="s">
        <v>18</v>
      </c>
      <c r="C5" t="s">
        <v>19</v>
      </c>
      <c r="E5" t="s">
        <v>20</v>
      </c>
      <c r="F5" t="s">
        <v>11</v>
      </c>
      <c r="G5" t="s">
        <v>12</v>
      </c>
      <c r="H5" t="s">
        <v>21</v>
      </c>
      <c r="I5">
        <f t="shared" si="0"/>
        <v>1.962962962962963</v>
      </c>
      <c r="J5" s="1" t="s">
        <v>715</v>
      </c>
      <c r="K5" s="2"/>
      <c r="L5" s="5"/>
    </row>
    <row r="6" spans="1:13" x14ac:dyDescent="0.25">
      <c r="A6" t="s">
        <v>7</v>
      </c>
      <c r="B6" t="s">
        <v>22</v>
      </c>
      <c r="C6" t="s">
        <v>23</v>
      </c>
      <c r="E6" t="s">
        <v>24</v>
      </c>
      <c r="F6" t="s">
        <v>11</v>
      </c>
      <c r="G6" t="s">
        <v>12</v>
      </c>
      <c r="H6" t="s">
        <v>21</v>
      </c>
      <c r="I6">
        <f t="shared" si="0"/>
        <v>1.962962962962963</v>
      </c>
      <c r="J6" s="1"/>
      <c r="K6" s="2" t="s">
        <v>718</v>
      </c>
      <c r="L6" s="5"/>
    </row>
    <row r="7" spans="1:13" x14ac:dyDescent="0.25">
      <c r="A7" t="s">
        <v>7</v>
      </c>
      <c r="B7" t="s">
        <v>17</v>
      </c>
      <c r="C7" t="s">
        <v>25</v>
      </c>
      <c r="E7" t="s">
        <v>26</v>
      </c>
      <c r="F7" t="s">
        <v>11</v>
      </c>
      <c r="G7" t="s">
        <v>27</v>
      </c>
      <c r="H7" t="s">
        <v>28</v>
      </c>
      <c r="I7">
        <f t="shared" si="0"/>
        <v>1.2222222222222223</v>
      </c>
      <c r="J7" s="1" t="s">
        <v>715</v>
      </c>
      <c r="K7" s="2"/>
      <c r="L7" s="5"/>
    </row>
    <row r="8" spans="1:13" x14ac:dyDescent="0.25">
      <c r="A8" t="s">
        <v>7</v>
      </c>
      <c r="B8" t="s">
        <v>16</v>
      </c>
      <c r="C8" t="s">
        <v>29</v>
      </c>
      <c r="E8" t="s">
        <v>30</v>
      </c>
      <c r="F8" t="s">
        <v>11</v>
      </c>
      <c r="G8" t="s">
        <v>21</v>
      </c>
      <c r="H8" t="s">
        <v>31</v>
      </c>
      <c r="I8">
        <f t="shared" si="0"/>
        <v>1.6666666666666667</v>
      </c>
      <c r="J8" s="1"/>
      <c r="K8" s="2" t="s">
        <v>718</v>
      </c>
      <c r="L8" s="5"/>
    </row>
    <row r="9" spans="1:13" x14ac:dyDescent="0.25">
      <c r="A9" t="s">
        <v>7</v>
      </c>
      <c r="B9" t="s">
        <v>27</v>
      </c>
      <c r="C9" t="s">
        <v>32</v>
      </c>
      <c r="E9" t="s">
        <v>33</v>
      </c>
      <c r="F9" t="s">
        <v>11</v>
      </c>
      <c r="G9" t="s">
        <v>16</v>
      </c>
      <c r="H9" t="s">
        <v>21</v>
      </c>
      <c r="I9">
        <f t="shared" si="0"/>
        <v>1.1851851851851851</v>
      </c>
      <c r="J9" s="1" t="s">
        <v>715</v>
      </c>
      <c r="K9" s="2"/>
      <c r="L9" s="5"/>
    </row>
    <row r="10" spans="1:13" x14ac:dyDescent="0.25">
      <c r="A10" t="s">
        <v>7</v>
      </c>
      <c r="B10" t="s">
        <v>28</v>
      </c>
      <c r="C10" t="s">
        <v>34</v>
      </c>
      <c r="E10" t="s">
        <v>35</v>
      </c>
      <c r="F10" t="s">
        <v>11</v>
      </c>
      <c r="G10" t="s">
        <v>12</v>
      </c>
      <c r="H10" t="s">
        <v>28</v>
      </c>
      <c r="I10">
        <f t="shared" si="0"/>
        <v>1.8888888888888888</v>
      </c>
      <c r="J10" s="1"/>
      <c r="K10" s="2"/>
      <c r="L10" s="5"/>
      <c r="M10" s="4" t="s">
        <v>720</v>
      </c>
    </row>
    <row r="11" spans="1:13" x14ac:dyDescent="0.25">
      <c r="A11" t="s">
        <v>7</v>
      </c>
      <c r="B11" t="s">
        <v>36</v>
      </c>
      <c r="C11" t="s">
        <v>37</v>
      </c>
      <c r="E11" t="s">
        <v>38</v>
      </c>
      <c r="F11" t="s">
        <v>11</v>
      </c>
      <c r="G11" t="s">
        <v>39</v>
      </c>
      <c r="H11" t="s">
        <v>28</v>
      </c>
      <c r="I11">
        <f t="shared" si="0"/>
        <v>2</v>
      </c>
      <c r="J11" s="1"/>
      <c r="K11" s="2" t="s">
        <v>718</v>
      </c>
      <c r="L11" s="5"/>
      <c r="M11" s="4" t="s">
        <v>720</v>
      </c>
    </row>
    <row r="12" spans="1:13" x14ac:dyDescent="0.25">
      <c r="A12" t="s">
        <v>7</v>
      </c>
      <c r="B12" t="s">
        <v>31</v>
      </c>
      <c r="C12" t="s">
        <v>40</v>
      </c>
      <c r="E12" t="s">
        <v>41</v>
      </c>
      <c r="F12" t="s">
        <v>11</v>
      </c>
      <c r="G12" t="s">
        <v>16</v>
      </c>
      <c r="H12" t="s">
        <v>36</v>
      </c>
      <c r="I12">
        <f t="shared" si="0"/>
        <v>1.1481481481481481</v>
      </c>
      <c r="J12" s="1" t="s">
        <v>715</v>
      </c>
      <c r="K12" s="2"/>
      <c r="L12" s="5"/>
    </row>
    <row r="13" spans="1:13" x14ac:dyDescent="0.25">
      <c r="A13" t="s">
        <v>7</v>
      </c>
      <c r="B13" t="s">
        <v>42</v>
      </c>
      <c r="C13" t="s">
        <v>43</v>
      </c>
      <c r="E13" t="s">
        <v>44</v>
      </c>
      <c r="F13" t="s">
        <v>11</v>
      </c>
      <c r="G13" t="s">
        <v>45</v>
      </c>
      <c r="H13" t="s">
        <v>12</v>
      </c>
      <c r="I13">
        <f t="shared" si="0"/>
        <v>2.4074074074074074</v>
      </c>
      <c r="J13" s="1" t="s">
        <v>715</v>
      </c>
      <c r="K13" s="2" t="s">
        <v>718</v>
      </c>
      <c r="L13" s="5"/>
    </row>
    <row r="14" spans="1:13" x14ac:dyDescent="0.25">
      <c r="A14" t="s">
        <v>7</v>
      </c>
      <c r="B14" t="s">
        <v>12</v>
      </c>
      <c r="C14" t="s">
        <v>46</v>
      </c>
      <c r="E14" t="s">
        <v>47</v>
      </c>
      <c r="F14" t="s">
        <v>11</v>
      </c>
      <c r="G14" t="s">
        <v>48</v>
      </c>
      <c r="H14" t="s">
        <v>28</v>
      </c>
      <c r="I14">
        <f t="shared" si="0"/>
        <v>2.1111111111111112</v>
      </c>
      <c r="J14" s="1"/>
      <c r="K14" s="2" t="s">
        <v>718</v>
      </c>
      <c r="L14" s="5"/>
      <c r="M14" s="4" t="s">
        <v>720</v>
      </c>
    </row>
    <row r="15" spans="1:13" x14ac:dyDescent="0.25">
      <c r="A15" t="s">
        <v>7</v>
      </c>
      <c r="B15" t="s">
        <v>39</v>
      </c>
      <c r="C15" t="s">
        <v>49</v>
      </c>
      <c r="E15" t="s">
        <v>50</v>
      </c>
      <c r="F15" t="s">
        <v>11</v>
      </c>
      <c r="G15" t="s">
        <v>28</v>
      </c>
      <c r="H15" t="s">
        <v>16</v>
      </c>
      <c r="I15">
        <f t="shared" si="0"/>
        <v>1.2592592592592593</v>
      </c>
      <c r="J15" s="1" t="s">
        <v>715</v>
      </c>
      <c r="K15" s="2"/>
      <c r="L15" s="5"/>
    </row>
    <row r="16" spans="1:13" x14ac:dyDescent="0.25">
      <c r="A16" t="s">
        <v>7</v>
      </c>
      <c r="B16" t="s">
        <v>48</v>
      </c>
      <c r="C16" t="s">
        <v>51</v>
      </c>
      <c r="E16" t="s">
        <v>52</v>
      </c>
      <c r="F16" t="s">
        <v>11</v>
      </c>
      <c r="G16" t="s">
        <v>12</v>
      </c>
      <c r="H16" t="s">
        <v>12</v>
      </c>
      <c r="I16">
        <f t="shared" si="0"/>
        <v>2.074074074074074</v>
      </c>
      <c r="J16" s="1"/>
      <c r="K16" s="2" t="s">
        <v>718</v>
      </c>
      <c r="L16" s="5"/>
      <c r="M16" s="4" t="s">
        <v>720</v>
      </c>
    </row>
    <row r="17" spans="1:13" x14ac:dyDescent="0.25">
      <c r="A17" t="s">
        <v>7</v>
      </c>
      <c r="B17" t="s">
        <v>45</v>
      </c>
      <c r="C17" t="s">
        <v>53</v>
      </c>
      <c r="E17" t="s">
        <v>54</v>
      </c>
      <c r="F17" t="s">
        <v>11</v>
      </c>
      <c r="G17" t="s">
        <v>16</v>
      </c>
      <c r="H17" t="s">
        <v>28</v>
      </c>
      <c r="I17">
        <f t="shared" si="0"/>
        <v>1.1111111111111112</v>
      </c>
      <c r="J17" s="1" t="s">
        <v>715</v>
      </c>
      <c r="K17" s="2"/>
      <c r="L17" s="5"/>
    </row>
    <row r="18" spans="1:13" x14ac:dyDescent="0.25">
      <c r="A18" t="s">
        <v>7</v>
      </c>
      <c r="B18" t="s">
        <v>55</v>
      </c>
      <c r="C18" t="s">
        <v>56</v>
      </c>
      <c r="E18" t="s">
        <v>57</v>
      </c>
      <c r="F18" t="s">
        <v>11</v>
      </c>
      <c r="G18" t="s">
        <v>42</v>
      </c>
      <c r="H18" t="s">
        <v>31</v>
      </c>
      <c r="I18">
        <f t="shared" si="0"/>
        <v>1.8888888888888888</v>
      </c>
      <c r="J18" s="1" t="s">
        <v>715</v>
      </c>
      <c r="K18" s="2"/>
      <c r="L18" s="5"/>
    </row>
    <row r="19" spans="1:13" x14ac:dyDescent="0.25">
      <c r="A19" t="s">
        <v>7</v>
      </c>
      <c r="B19" t="s">
        <v>58</v>
      </c>
      <c r="C19" t="s">
        <v>59</v>
      </c>
      <c r="E19" t="s">
        <v>60</v>
      </c>
      <c r="F19" t="s">
        <v>11</v>
      </c>
      <c r="G19" t="s">
        <v>31</v>
      </c>
      <c r="H19" t="s">
        <v>42</v>
      </c>
      <c r="I19">
        <f t="shared" si="0"/>
        <v>1.8148148148148149</v>
      </c>
      <c r="J19" s="1" t="s">
        <v>715</v>
      </c>
      <c r="K19" s="2"/>
      <c r="L19" s="5"/>
    </row>
    <row r="20" spans="1:13" x14ac:dyDescent="0.25">
      <c r="A20" t="s">
        <v>7</v>
      </c>
      <c r="B20" t="s">
        <v>61</v>
      </c>
      <c r="C20" t="s">
        <v>62</v>
      </c>
      <c r="E20" t="s">
        <v>63</v>
      </c>
      <c r="F20" t="s">
        <v>11</v>
      </c>
      <c r="G20" t="s">
        <v>27</v>
      </c>
      <c r="H20" t="s">
        <v>17</v>
      </c>
      <c r="I20">
        <f t="shared" si="0"/>
        <v>1.1111111111111112</v>
      </c>
      <c r="J20" s="1" t="s">
        <v>715</v>
      </c>
      <c r="K20" s="2"/>
      <c r="L20" s="5"/>
    </row>
    <row r="21" spans="1:13" x14ac:dyDescent="0.25">
      <c r="A21" t="s">
        <v>7</v>
      </c>
      <c r="B21" t="s">
        <v>64</v>
      </c>
      <c r="C21" t="s">
        <v>65</v>
      </c>
      <c r="E21" t="s">
        <v>66</v>
      </c>
      <c r="F21" t="s">
        <v>11</v>
      </c>
      <c r="G21" t="s">
        <v>42</v>
      </c>
      <c r="H21" t="s">
        <v>28</v>
      </c>
      <c r="I21">
        <f t="shared" si="0"/>
        <v>1.7777777777777777</v>
      </c>
      <c r="J21" s="1" t="s">
        <v>715</v>
      </c>
      <c r="K21" s="2"/>
      <c r="L21" s="5"/>
    </row>
    <row r="22" spans="1:13" x14ac:dyDescent="0.25">
      <c r="A22" t="s">
        <v>7</v>
      </c>
      <c r="B22" t="s">
        <v>67</v>
      </c>
      <c r="C22" t="s">
        <v>68</v>
      </c>
      <c r="E22" t="s">
        <v>69</v>
      </c>
      <c r="F22" t="s">
        <v>11</v>
      </c>
      <c r="G22" t="s">
        <v>61</v>
      </c>
      <c r="H22" t="s">
        <v>42</v>
      </c>
      <c r="I22">
        <f t="shared" si="0"/>
        <v>2.7037037037037037</v>
      </c>
      <c r="J22" s="1" t="s">
        <v>715</v>
      </c>
      <c r="K22" s="2"/>
      <c r="L22" s="5"/>
      <c r="M22" s="4" t="s">
        <v>720</v>
      </c>
    </row>
    <row r="23" spans="1:13" x14ac:dyDescent="0.25">
      <c r="A23" t="s">
        <v>7</v>
      </c>
      <c r="B23" t="s">
        <v>70</v>
      </c>
      <c r="C23" t="s">
        <v>71</v>
      </c>
      <c r="E23" t="s">
        <v>72</v>
      </c>
      <c r="F23" t="s">
        <v>11</v>
      </c>
      <c r="G23" t="s">
        <v>28</v>
      </c>
      <c r="H23" t="s">
        <v>16</v>
      </c>
      <c r="I23">
        <f t="shared" si="0"/>
        <v>1.2592592592592593</v>
      </c>
      <c r="J23" s="1" t="s">
        <v>715</v>
      </c>
      <c r="K23" s="2"/>
      <c r="L23" s="5"/>
    </row>
    <row r="24" spans="1:13" x14ac:dyDescent="0.25">
      <c r="A24" t="s">
        <v>7</v>
      </c>
      <c r="B24" t="s">
        <v>73</v>
      </c>
      <c r="C24" t="s">
        <v>74</v>
      </c>
      <c r="E24" t="s">
        <v>75</v>
      </c>
      <c r="F24" t="s">
        <v>11</v>
      </c>
      <c r="G24" t="s">
        <v>61</v>
      </c>
      <c r="H24" t="s">
        <v>45</v>
      </c>
      <c r="I24">
        <f t="shared" si="0"/>
        <v>2.8518518518518516</v>
      </c>
      <c r="J24" s="1" t="s">
        <v>715</v>
      </c>
      <c r="K24" s="2" t="s">
        <v>718</v>
      </c>
      <c r="L24" s="5"/>
    </row>
    <row r="25" spans="1:13" x14ac:dyDescent="0.25">
      <c r="A25" t="s">
        <v>7</v>
      </c>
      <c r="B25" t="s">
        <v>76</v>
      </c>
      <c r="C25" t="s">
        <v>77</v>
      </c>
      <c r="E25" t="s">
        <v>78</v>
      </c>
      <c r="F25" t="s">
        <v>11</v>
      </c>
      <c r="G25" t="s">
        <v>16</v>
      </c>
      <c r="H25" t="s">
        <v>27</v>
      </c>
      <c r="I25">
        <f t="shared" si="0"/>
        <v>1.0740740740740742</v>
      </c>
      <c r="J25" s="1" t="s">
        <v>715</v>
      </c>
      <c r="K25" s="2"/>
      <c r="L25" s="5"/>
    </row>
    <row r="26" spans="1:13" x14ac:dyDescent="0.25">
      <c r="A26" t="s">
        <v>7</v>
      </c>
      <c r="B26" t="s">
        <v>79</v>
      </c>
      <c r="C26" t="s">
        <v>80</v>
      </c>
      <c r="E26" t="s">
        <v>81</v>
      </c>
      <c r="F26" t="s">
        <v>11</v>
      </c>
      <c r="G26" t="s">
        <v>36</v>
      </c>
      <c r="H26" t="s">
        <v>36</v>
      </c>
      <c r="I26">
        <f t="shared" si="0"/>
        <v>1.4814814814814814</v>
      </c>
      <c r="J26" s="1" t="s">
        <v>715</v>
      </c>
      <c r="K26" s="2"/>
      <c r="L26" s="5"/>
    </row>
    <row r="27" spans="1:13" x14ac:dyDescent="0.25">
      <c r="A27" t="s">
        <v>7</v>
      </c>
      <c r="B27" t="s">
        <v>82</v>
      </c>
      <c r="C27" t="s">
        <v>83</v>
      </c>
      <c r="E27" t="s">
        <v>84</v>
      </c>
      <c r="F27" t="s">
        <v>11</v>
      </c>
      <c r="G27" t="s">
        <v>21</v>
      </c>
      <c r="H27" t="s">
        <v>17</v>
      </c>
      <c r="I27">
        <f t="shared" si="0"/>
        <v>1.4444444444444444</v>
      </c>
      <c r="J27" s="1" t="s">
        <v>715</v>
      </c>
      <c r="K27" s="2"/>
      <c r="L27" s="5"/>
    </row>
    <row r="28" spans="1:13" x14ac:dyDescent="0.25">
      <c r="A28" t="s">
        <v>7</v>
      </c>
      <c r="B28" t="s">
        <v>85</v>
      </c>
      <c r="C28" t="s">
        <v>86</v>
      </c>
      <c r="E28" t="s">
        <v>87</v>
      </c>
      <c r="F28" t="s">
        <v>11</v>
      </c>
      <c r="G28" t="s">
        <v>21</v>
      </c>
      <c r="H28" t="s">
        <v>28</v>
      </c>
      <c r="I28">
        <f t="shared" si="0"/>
        <v>1.5555555555555556</v>
      </c>
      <c r="J28" s="1"/>
      <c r="K28" s="2" t="s">
        <v>718</v>
      </c>
      <c r="L28" s="5"/>
    </row>
    <row r="29" spans="1:13" x14ac:dyDescent="0.25">
      <c r="A29" t="s">
        <v>88</v>
      </c>
      <c r="B29" t="s">
        <v>89</v>
      </c>
      <c r="C29" t="s">
        <v>90</v>
      </c>
      <c r="E29" t="s">
        <v>91</v>
      </c>
      <c r="F29" t="s">
        <v>11</v>
      </c>
      <c r="G29" t="s">
        <v>55</v>
      </c>
      <c r="H29" t="s">
        <v>42</v>
      </c>
      <c r="I29">
        <f t="shared" si="0"/>
        <v>2.4814814814814814</v>
      </c>
      <c r="J29" s="1" t="s">
        <v>715</v>
      </c>
      <c r="K29" s="2"/>
      <c r="L29" s="5"/>
      <c r="M29" s="4" t="s">
        <v>720</v>
      </c>
    </row>
    <row r="30" spans="1:13" x14ac:dyDescent="0.25">
      <c r="A30" t="s">
        <v>88</v>
      </c>
      <c r="B30" t="s">
        <v>18</v>
      </c>
      <c r="C30" t="s">
        <v>92</v>
      </c>
      <c r="E30" t="s">
        <v>93</v>
      </c>
      <c r="F30" t="s">
        <v>11</v>
      </c>
      <c r="G30" t="s">
        <v>31</v>
      </c>
      <c r="H30" t="s">
        <v>28</v>
      </c>
      <c r="I30">
        <f t="shared" si="0"/>
        <v>1.6666666666666667</v>
      </c>
      <c r="J30" s="1" t="s">
        <v>715</v>
      </c>
      <c r="K30" s="2"/>
      <c r="L30" s="5"/>
    </row>
    <row r="31" spans="1:13" x14ac:dyDescent="0.25">
      <c r="A31" t="s">
        <v>88</v>
      </c>
      <c r="B31" t="s">
        <v>22</v>
      </c>
      <c r="C31" t="s">
        <v>94</v>
      </c>
      <c r="E31" t="s">
        <v>95</v>
      </c>
      <c r="F31" t="s">
        <v>11</v>
      </c>
      <c r="G31" t="s">
        <v>70</v>
      </c>
      <c r="H31" t="s">
        <v>31</v>
      </c>
      <c r="I31">
        <f t="shared" si="0"/>
        <v>3.1111111111111112</v>
      </c>
      <c r="J31" s="1" t="s">
        <v>715</v>
      </c>
      <c r="K31" s="2" t="s">
        <v>718</v>
      </c>
      <c r="L31" s="5"/>
      <c r="M31" s="4" t="s">
        <v>720</v>
      </c>
    </row>
    <row r="32" spans="1:13" x14ac:dyDescent="0.25">
      <c r="A32" t="s">
        <v>88</v>
      </c>
      <c r="B32" t="s">
        <v>16</v>
      </c>
      <c r="C32" t="s">
        <v>96</v>
      </c>
      <c r="E32" t="s">
        <v>97</v>
      </c>
      <c r="F32" t="s">
        <v>11</v>
      </c>
      <c r="G32" t="s">
        <v>12</v>
      </c>
      <c r="H32" t="s">
        <v>42</v>
      </c>
      <c r="I32">
        <f t="shared" si="0"/>
        <v>2.0370370370370372</v>
      </c>
      <c r="J32" s="1" t="s">
        <v>715</v>
      </c>
      <c r="K32" s="2"/>
      <c r="L32" s="5"/>
      <c r="M32" s="4" t="s">
        <v>720</v>
      </c>
    </row>
    <row r="33" spans="1:13" x14ac:dyDescent="0.25">
      <c r="A33" t="s">
        <v>88</v>
      </c>
      <c r="B33" t="s">
        <v>27</v>
      </c>
      <c r="C33" t="s">
        <v>98</v>
      </c>
      <c r="E33" t="s">
        <v>99</v>
      </c>
      <c r="F33" t="s">
        <v>11</v>
      </c>
      <c r="G33" t="s">
        <v>21</v>
      </c>
      <c r="H33" t="s">
        <v>21</v>
      </c>
      <c r="I33">
        <f t="shared" si="0"/>
        <v>1.6296296296296295</v>
      </c>
      <c r="J33" s="1" t="s">
        <v>715</v>
      </c>
      <c r="K33" s="2"/>
      <c r="L33" s="5"/>
    </row>
    <row r="34" spans="1:13" x14ac:dyDescent="0.25">
      <c r="A34" t="s">
        <v>88</v>
      </c>
      <c r="B34" t="s">
        <v>36</v>
      </c>
      <c r="C34" t="s">
        <v>100</v>
      </c>
      <c r="E34" t="s">
        <v>101</v>
      </c>
      <c r="F34" t="s">
        <v>11</v>
      </c>
      <c r="G34" t="s">
        <v>16</v>
      </c>
      <c r="H34" t="s">
        <v>36</v>
      </c>
      <c r="I34">
        <f t="shared" si="0"/>
        <v>1.1481481481481481</v>
      </c>
      <c r="J34" s="1"/>
      <c r="K34" s="2"/>
      <c r="L34" s="5"/>
      <c r="M34" s="4" t="s">
        <v>720</v>
      </c>
    </row>
    <row r="35" spans="1:13" x14ac:dyDescent="0.25">
      <c r="A35" t="s">
        <v>88</v>
      </c>
      <c r="B35" t="s">
        <v>21</v>
      </c>
      <c r="C35" t="s">
        <v>102</v>
      </c>
      <c r="E35" t="s">
        <v>103</v>
      </c>
      <c r="F35" t="s">
        <v>11</v>
      </c>
      <c r="G35" t="s">
        <v>21</v>
      </c>
      <c r="H35" t="s">
        <v>16</v>
      </c>
      <c r="I35">
        <f t="shared" si="0"/>
        <v>1.4814814814814814</v>
      </c>
      <c r="J35" s="1"/>
      <c r="K35" s="2"/>
      <c r="L35" s="5"/>
      <c r="M35" s="4" t="s">
        <v>720</v>
      </c>
    </row>
    <row r="36" spans="1:13" x14ac:dyDescent="0.25">
      <c r="A36" t="s">
        <v>88</v>
      </c>
      <c r="B36" t="s">
        <v>31</v>
      </c>
      <c r="C36" t="s">
        <v>104</v>
      </c>
      <c r="E36" t="s">
        <v>105</v>
      </c>
      <c r="F36" t="s">
        <v>11</v>
      </c>
      <c r="G36" t="s">
        <v>21</v>
      </c>
      <c r="H36" t="s">
        <v>42</v>
      </c>
      <c r="I36">
        <f t="shared" si="0"/>
        <v>1.7037037037037037</v>
      </c>
      <c r="J36" s="1" t="s">
        <v>715</v>
      </c>
      <c r="K36" s="2"/>
      <c r="L36" s="5"/>
    </row>
    <row r="37" spans="1:13" x14ac:dyDescent="0.25">
      <c r="A37" t="s">
        <v>88</v>
      </c>
      <c r="B37" t="s">
        <v>42</v>
      </c>
      <c r="C37" t="s">
        <v>106</v>
      </c>
      <c r="E37" t="s">
        <v>107</v>
      </c>
      <c r="F37" t="s">
        <v>11</v>
      </c>
      <c r="G37" t="s">
        <v>28</v>
      </c>
      <c r="H37" t="s">
        <v>22</v>
      </c>
      <c r="I37">
        <f t="shared" si="0"/>
        <v>1.1851851851851851</v>
      </c>
      <c r="J37" s="1"/>
      <c r="K37" s="2"/>
      <c r="L37" s="5"/>
      <c r="M37" s="4" t="s">
        <v>720</v>
      </c>
    </row>
    <row r="38" spans="1:13" x14ac:dyDescent="0.25">
      <c r="A38" t="s">
        <v>88</v>
      </c>
      <c r="B38" t="s">
        <v>12</v>
      </c>
      <c r="C38" t="s">
        <v>108</v>
      </c>
      <c r="E38" t="s">
        <v>109</v>
      </c>
      <c r="F38" t="s">
        <v>11</v>
      </c>
      <c r="G38" t="s">
        <v>42</v>
      </c>
      <c r="H38" t="s">
        <v>21</v>
      </c>
      <c r="I38">
        <f t="shared" si="0"/>
        <v>1.8518518518518519</v>
      </c>
      <c r="J38" s="1" t="s">
        <v>715</v>
      </c>
      <c r="K38" s="2"/>
      <c r="L38" s="5"/>
    </row>
    <row r="39" spans="1:13" x14ac:dyDescent="0.25">
      <c r="A39" t="s">
        <v>88</v>
      </c>
      <c r="B39" t="s">
        <v>39</v>
      </c>
      <c r="C39" t="s">
        <v>110</v>
      </c>
      <c r="E39" t="s">
        <v>111</v>
      </c>
      <c r="F39" t="s">
        <v>11</v>
      </c>
      <c r="G39" t="s">
        <v>17</v>
      </c>
      <c r="H39" t="s">
        <v>28</v>
      </c>
      <c r="I39">
        <f t="shared" si="0"/>
        <v>1</v>
      </c>
      <c r="J39" s="1"/>
      <c r="K39" s="2"/>
      <c r="L39" s="5"/>
      <c r="M39" s="4" t="s">
        <v>720</v>
      </c>
    </row>
    <row r="40" spans="1:13" x14ac:dyDescent="0.25">
      <c r="A40" t="s">
        <v>88</v>
      </c>
      <c r="B40" t="s">
        <v>48</v>
      </c>
      <c r="C40" t="s">
        <v>112</v>
      </c>
      <c r="E40" t="s">
        <v>113</v>
      </c>
      <c r="F40" t="s">
        <v>11</v>
      </c>
      <c r="G40" t="s">
        <v>28</v>
      </c>
      <c r="H40" t="s">
        <v>45</v>
      </c>
      <c r="I40">
        <f t="shared" si="0"/>
        <v>1.6296296296296295</v>
      </c>
      <c r="J40" s="1"/>
      <c r="K40" s="2" t="s">
        <v>718</v>
      </c>
      <c r="L40" s="5"/>
    </row>
    <row r="41" spans="1:13" x14ac:dyDescent="0.25">
      <c r="A41" t="s">
        <v>88</v>
      </c>
      <c r="B41" t="s">
        <v>45</v>
      </c>
      <c r="C41" t="s">
        <v>114</v>
      </c>
      <c r="E41" t="s">
        <v>115</v>
      </c>
      <c r="F41" t="s">
        <v>11</v>
      </c>
      <c r="G41" t="s">
        <v>48</v>
      </c>
      <c r="H41" t="s">
        <v>28</v>
      </c>
      <c r="I41">
        <f t="shared" si="0"/>
        <v>2.1111111111111112</v>
      </c>
      <c r="J41" s="1" t="s">
        <v>715</v>
      </c>
      <c r="K41" s="2"/>
      <c r="L41" s="5"/>
      <c r="M41" s="4" t="s">
        <v>720</v>
      </c>
    </row>
    <row r="42" spans="1:13" x14ac:dyDescent="0.25">
      <c r="A42" t="s">
        <v>88</v>
      </c>
      <c r="B42" t="s">
        <v>58</v>
      </c>
      <c r="C42" t="s">
        <v>116</v>
      </c>
      <c r="E42" t="s">
        <v>117</v>
      </c>
      <c r="F42" t="s">
        <v>11</v>
      </c>
      <c r="G42" t="s">
        <v>28</v>
      </c>
      <c r="H42" t="s">
        <v>36</v>
      </c>
      <c r="I42">
        <f t="shared" si="0"/>
        <v>1.3703703703703705</v>
      </c>
      <c r="J42" s="1" t="s">
        <v>715</v>
      </c>
      <c r="K42" s="2"/>
      <c r="L42" s="5"/>
    </row>
    <row r="43" spans="1:13" x14ac:dyDescent="0.25">
      <c r="A43" t="s">
        <v>88</v>
      </c>
      <c r="B43" t="s">
        <v>118</v>
      </c>
      <c r="C43" t="s">
        <v>119</v>
      </c>
      <c r="E43" t="s">
        <v>120</v>
      </c>
      <c r="F43" t="s">
        <v>11</v>
      </c>
      <c r="G43" t="s">
        <v>28</v>
      </c>
      <c r="H43" t="s">
        <v>27</v>
      </c>
      <c r="I43">
        <f t="shared" si="0"/>
        <v>1.2962962962962963</v>
      </c>
      <c r="J43" s="1"/>
      <c r="K43" s="2" t="s">
        <v>718</v>
      </c>
      <c r="L43" s="5"/>
    </row>
    <row r="44" spans="1:13" x14ac:dyDescent="0.25">
      <c r="A44" t="s">
        <v>88</v>
      </c>
      <c r="B44" t="s">
        <v>67</v>
      </c>
      <c r="C44" t="s">
        <v>121</v>
      </c>
      <c r="E44" t="s">
        <v>122</v>
      </c>
      <c r="F44" t="s">
        <v>11</v>
      </c>
      <c r="G44" t="s">
        <v>45</v>
      </c>
      <c r="H44" t="s">
        <v>36</v>
      </c>
      <c r="I44">
        <f t="shared" si="0"/>
        <v>2.2592592592592591</v>
      </c>
      <c r="J44" s="1" t="s">
        <v>715</v>
      </c>
      <c r="K44" s="2"/>
      <c r="L44" s="5"/>
      <c r="M44" s="4" t="s">
        <v>720</v>
      </c>
    </row>
    <row r="45" spans="1:13" x14ac:dyDescent="0.25">
      <c r="A45" t="s">
        <v>88</v>
      </c>
      <c r="B45" t="s">
        <v>70</v>
      </c>
      <c r="C45" t="s">
        <v>123</v>
      </c>
      <c r="E45" t="s">
        <v>124</v>
      </c>
      <c r="F45" t="s">
        <v>11</v>
      </c>
      <c r="G45" t="s">
        <v>58</v>
      </c>
      <c r="H45" t="s">
        <v>31</v>
      </c>
      <c r="I45">
        <f t="shared" si="0"/>
        <v>2.5555555555555554</v>
      </c>
      <c r="J45" s="1" t="s">
        <v>715</v>
      </c>
      <c r="K45" s="2"/>
      <c r="L45" s="5"/>
      <c r="M45" s="4" t="s">
        <v>720</v>
      </c>
    </row>
    <row r="46" spans="1:13" x14ac:dyDescent="0.25">
      <c r="A46" t="s">
        <v>88</v>
      </c>
      <c r="B46" t="s">
        <v>73</v>
      </c>
      <c r="C46" t="s">
        <v>125</v>
      </c>
      <c r="E46" t="s">
        <v>126</v>
      </c>
      <c r="F46" t="s">
        <v>11</v>
      </c>
      <c r="G46" t="s">
        <v>27</v>
      </c>
      <c r="H46" t="s">
        <v>18</v>
      </c>
      <c r="I46">
        <f t="shared" si="0"/>
        <v>1.037037037037037</v>
      </c>
      <c r="J46" s="1"/>
      <c r="K46" s="2"/>
      <c r="L46" s="5"/>
      <c r="M46" s="4" t="s">
        <v>720</v>
      </c>
    </row>
    <row r="47" spans="1:13" x14ac:dyDescent="0.25">
      <c r="A47" t="s">
        <v>88</v>
      </c>
      <c r="B47" t="s">
        <v>76</v>
      </c>
      <c r="C47" t="s">
        <v>127</v>
      </c>
      <c r="E47" t="s">
        <v>128</v>
      </c>
      <c r="F47" t="s">
        <v>11</v>
      </c>
      <c r="G47" t="s">
        <v>39</v>
      </c>
      <c r="H47" t="s">
        <v>28</v>
      </c>
      <c r="I47">
        <f t="shared" si="0"/>
        <v>2</v>
      </c>
      <c r="J47" s="1" t="s">
        <v>715</v>
      </c>
      <c r="K47" s="2"/>
      <c r="L47" s="5"/>
      <c r="M47" s="4" t="s">
        <v>720</v>
      </c>
    </row>
    <row r="48" spans="1:13" x14ac:dyDescent="0.25">
      <c r="A48" t="s">
        <v>88</v>
      </c>
      <c r="B48" t="s">
        <v>129</v>
      </c>
      <c r="C48" t="s">
        <v>130</v>
      </c>
      <c r="E48" t="s">
        <v>131</v>
      </c>
      <c r="F48" t="s">
        <v>11</v>
      </c>
      <c r="G48" t="s">
        <v>21</v>
      </c>
      <c r="H48" t="s">
        <v>39</v>
      </c>
      <c r="I48">
        <f t="shared" si="0"/>
        <v>1.7777777777777777</v>
      </c>
      <c r="J48" s="1" t="s">
        <v>715</v>
      </c>
      <c r="K48" s="2"/>
      <c r="L48" s="5"/>
    </row>
    <row r="49" spans="1:13" x14ac:dyDescent="0.25">
      <c r="A49" t="s">
        <v>88</v>
      </c>
      <c r="B49" t="s">
        <v>79</v>
      </c>
      <c r="C49" t="s">
        <v>132</v>
      </c>
      <c r="E49" t="s">
        <v>133</v>
      </c>
      <c r="F49" t="s">
        <v>11</v>
      </c>
      <c r="G49" t="s">
        <v>22</v>
      </c>
      <c r="H49" t="s">
        <v>45</v>
      </c>
      <c r="I49">
        <f t="shared" si="0"/>
        <v>1.1851851851851851</v>
      </c>
      <c r="J49" s="1"/>
      <c r="K49" s="2"/>
      <c r="L49" s="5"/>
      <c r="M49" s="4" t="s">
        <v>720</v>
      </c>
    </row>
    <row r="50" spans="1:13" x14ac:dyDescent="0.25">
      <c r="A50" t="s">
        <v>88</v>
      </c>
      <c r="B50" t="s">
        <v>134</v>
      </c>
      <c r="C50" t="s">
        <v>135</v>
      </c>
      <c r="E50" t="s">
        <v>136</v>
      </c>
      <c r="F50" t="s">
        <v>11</v>
      </c>
      <c r="G50" t="s">
        <v>31</v>
      </c>
      <c r="H50" t="s">
        <v>42</v>
      </c>
      <c r="I50">
        <f t="shared" si="0"/>
        <v>1.8148148148148149</v>
      </c>
      <c r="J50" s="1" t="s">
        <v>715</v>
      </c>
      <c r="K50" s="2"/>
      <c r="L50" s="5"/>
    </row>
    <row r="51" spans="1:13" x14ac:dyDescent="0.25">
      <c r="A51" t="s">
        <v>88</v>
      </c>
      <c r="B51" t="s">
        <v>137</v>
      </c>
      <c r="C51" t="s">
        <v>138</v>
      </c>
      <c r="E51" t="s">
        <v>139</v>
      </c>
      <c r="F51" t="s">
        <v>11</v>
      </c>
      <c r="G51" t="s">
        <v>28</v>
      </c>
      <c r="H51" t="s">
        <v>28</v>
      </c>
      <c r="I51">
        <f t="shared" si="0"/>
        <v>1.3333333333333333</v>
      </c>
      <c r="J51" s="1"/>
      <c r="K51" s="2"/>
      <c r="L51" s="5"/>
      <c r="M51" s="4" t="s">
        <v>720</v>
      </c>
    </row>
    <row r="52" spans="1:13" x14ac:dyDescent="0.25">
      <c r="A52" t="s">
        <v>88</v>
      </c>
      <c r="B52" t="s">
        <v>140</v>
      </c>
      <c r="C52" t="s">
        <v>141</v>
      </c>
      <c r="E52" t="s">
        <v>142</v>
      </c>
      <c r="F52" t="s">
        <v>11</v>
      </c>
      <c r="G52" t="s">
        <v>12</v>
      </c>
      <c r="H52" t="s">
        <v>36</v>
      </c>
      <c r="I52">
        <f t="shared" si="0"/>
        <v>1.9259259259259258</v>
      </c>
      <c r="J52" s="1" t="s">
        <v>715</v>
      </c>
      <c r="K52" s="2"/>
      <c r="L52" s="5"/>
    </row>
    <row r="53" spans="1:13" x14ac:dyDescent="0.25">
      <c r="A53" t="s">
        <v>88</v>
      </c>
      <c r="B53" t="s">
        <v>143</v>
      </c>
      <c r="C53" t="s">
        <v>144</v>
      </c>
      <c r="E53" t="s">
        <v>145</v>
      </c>
      <c r="F53" t="s">
        <v>11</v>
      </c>
      <c r="G53" t="s">
        <v>31</v>
      </c>
      <c r="H53" t="s">
        <v>36</v>
      </c>
      <c r="I53">
        <f t="shared" si="0"/>
        <v>1.7037037037037037</v>
      </c>
      <c r="J53" s="1"/>
      <c r="K53" s="2"/>
      <c r="L53" s="5"/>
      <c r="M53" s="4" t="s">
        <v>720</v>
      </c>
    </row>
    <row r="54" spans="1:13" x14ac:dyDescent="0.25">
      <c r="A54" t="s">
        <v>88</v>
      </c>
      <c r="B54" t="s">
        <v>146</v>
      </c>
      <c r="C54" t="s">
        <v>147</v>
      </c>
      <c r="E54" t="s">
        <v>148</v>
      </c>
      <c r="F54" t="s">
        <v>11</v>
      </c>
      <c r="G54" t="s">
        <v>28</v>
      </c>
      <c r="H54" t="s">
        <v>17</v>
      </c>
      <c r="I54">
        <f t="shared" si="0"/>
        <v>1.2222222222222223</v>
      </c>
      <c r="J54" s="1"/>
      <c r="K54" s="2"/>
      <c r="L54" s="5"/>
      <c r="M54" s="4" t="s">
        <v>720</v>
      </c>
    </row>
    <row r="55" spans="1:13" x14ac:dyDescent="0.25">
      <c r="A55" t="s">
        <v>88</v>
      </c>
      <c r="B55" t="s">
        <v>149</v>
      </c>
      <c r="C55" t="s">
        <v>150</v>
      </c>
      <c r="E55" t="s">
        <v>151</v>
      </c>
      <c r="F55" t="s">
        <v>11</v>
      </c>
      <c r="G55" t="s">
        <v>27</v>
      </c>
      <c r="H55" t="s">
        <v>22</v>
      </c>
      <c r="I55">
        <f t="shared" si="0"/>
        <v>1.0740740740740742</v>
      </c>
      <c r="J55" s="1"/>
      <c r="K55" s="2"/>
      <c r="L55" s="5"/>
      <c r="M55" s="4" t="s">
        <v>720</v>
      </c>
    </row>
    <row r="56" spans="1:13" x14ac:dyDescent="0.25">
      <c r="A56" t="s">
        <v>88</v>
      </c>
      <c r="B56" t="s">
        <v>152</v>
      </c>
      <c r="C56" t="s">
        <v>153</v>
      </c>
      <c r="E56" t="s">
        <v>154</v>
      </c>
      <c r="F56" t="s">
        <v>11</v>
      </c>
      <c r="G56" t="s">
        <v>31</v>
      </c>
      <c r="H56" t="s">
        <v>39</v>
      </c>
      <c r="I56">
        <f t="shared" si="0"/>
        <v>1.8888888888888888</v>
      </c>
      <c r="J56" s="1" t="s">
        <v>715</v>
      </c>
      <c r="K56" s="2"/>
      <c r="L56" s="5"/>
    </row>
    <row r="57" spans="1:13" x14ac:dyDescent="0.25">
      <c r="A57" t="s">
        <v>88</v>
      </c>
      <c r="B57" t="s">
        <v>85</v>
      </c>
      <c r="C57" t="s">
        <v>155</v>
      </c>
      <c r="E57" t="s">
        <v>156</v>
      </c>
      <c r="F57" t="s">
        <v>11</v>
      </c>
      <c r="G57" t="s">
        <v>27</v>
      </c>
      <c r="H57" t="s">
        <v>22</v>
      </c>
      <c r="I57">
        <f t="shared" si="0"/>
        <v>1.0740740740740742</v>
      </c>
      <c r="J57" s="1"/>
      <c r="K57" s="2"/>
      <c r="L57" s="5"/>
      <c r="M57" s="4" t="s">
        <v>720</v>
      </c>
    </row>
    <row r="58" spans="1:13" x14ac:dyDescent="0.25">
      <c r="A58" t="s">
        <v>157</v>
      </c>
      <c r="B58" t="s">
        <v>13</v>
      </c>
      <c r="C58" t="s">
        <v>158</v>
      </c>
      <c r="E58" t="s">
        <v>159</v>
      </c>
      <c r="F58" t="s">
        <v>11</v>
      </c>
      <c r="G58" t="s">
        <v>28</v>
      </c>
      <c r="H58" t="s">
        <v>31</v>
      </c>
      <c r="I58">
        <f t="shared" si="0"/>
        <v>1.4444444444444444</v>
      </c>
      <c r="J58" s="1"/>
      <c r="K58" s="2" t="s">
        <v>718</v>
      </c>
      <c r="L58" s="5"/>
    </row>
    <row r="59" spans="1:13" x14ac:dyDescent="0.25">
      <c r="A59" t="s">
        <v>157</v>
      </c>
      <c r="B59" t="s">
        <v>22</v>
      </c>
      <c r="C59" t="s">
        <v>160</v>
      </c>
      <c r="E59" t="s">
        <v>161</v>
      </c>
      <c r="F59" t="s">
        <v>11</v>
      </c>
      <c r="G59" t="s">
        <v>12</v>
      </c>
      <c r="H59" t="s">
        <v>58</v>
      </c>
      <c r="I59">
        <f t="shared" si="0"/>
        <v>2.2592592592592591</v>
      </c>
      <c r="J59" s="1"/>
      <c r="K59" s="2" t="s">
        <v>718</v>
      </c>
      <c r="L59" s="5"/>
      <c r="M59" s="4" t="s">
        <v>720</v>
      </c>
    </row>
    <row r="60" spans="1:13" x14ac:dyDescent="0.25">
      <c r="A60" t="s">
        <v>157</v>
      </c>
      <c r="B60" t="s">
        <v>17</v>
      </c>
      <c r="C60" t="s">
        <v>162</v>
      </c>
      <c r="E60" t="s">
        <v>163</v>
      </c>
      <c r="F60" t="s">
        <v>11</v>
      </c>
      <c r="G60" t="s">
        <v>21</v>
      </c>
      <c r="H60" t="s">
        <v>55</v>
      </c>
      <c r="I60">
        <f t="shared" si="0"/>
        <v>1.8888888888888888</v>
      </c>
      <c r="J60" s="1" t="s">
        <v>715</v>
      </c>
      <c r="K60" s="2"/>
      <c r="L60" s="5"/>
    </row>
    <row r="61" spans="1:13" x14ac:dyDescent="0.25">
      <c r="A61" t="s">
        <v>157</v>
      </c>
      <c r="B61" t="s">
        <v>16</v>
      </c>
      <c r="C61" t="s">
        <v>164</v>
      </c>
      <c r="E61" t="s">
        <v>165</v>
      </c>
      <c r="F61" t="s">
        <v>11</v>
      </c>
      <c r="G61" t="s">
        <v>36</v>
      </c>
      <c r="H61" t="s">
        <v>16</v>
      </c>
      <c r="I61">
        <f t="shared" si="0"/>
        <v>1.3703703703703705</v>
      </c>
      <c r="J61" s="1" t="s">
        <v>715</v>
      </c>
      <c r="K61" s="2"/>
      <c r="L61" s="5"/>
    </row>
    <row r="62" spans="1:13" x14ac:dyDescent="0.25">
      <c r="A62" t="s">
        <v>157</v>
      </c>
      <c r="B62" t="s">
        <v>39</v>
      </c>
      <c r="C62" t="s">
        <v>166</v>
      </c>
      <c r="E62" t="s">
        <v>167</v>
      </c>
      <c r="F62" t="s">
        <v>11</v>
      </c>
      <c r="G62" t="s">
        <v>27</v>
      </c>
      <c r="H62" t="s">
        <v>36</v>
      </c>
      <c r="I62">
        <f t="shared" si="0"/>
        <v>1.2592592592592593</v>
      </c>
      <c r="J62" s="1"/>
      <c r="K62" s="2"/>
      <c r="L62" s="5"/>
      <c r="M62" s="4" t="s">
        <v>720</v>
      </c>
    </row>
    <row r="63" spans="1:13" x14ac:dyDescent="0.25">
      <c r="A63" t="s">
        <v>168</v>
      </c>
      <c r="B63" t="s">
        <v>89</v>
      </c>
      <c r="C63" t="s">
        <v>169</v>
      </c>
      <c r="E63" t="s">
        <v>170</v>
      </c>
      <c r="F63" t="s">
        <v>11</v>
      </c>
      <c r="G63" t="s">
        <v>89</v>
      </c>
      <c r="H63" t="s">
        <v>64</v>
      </c>
      <c r="I63">
        <f t="shared" si="0"/>
        <v>1</v>
      </c>
      <c r="J63" s="1"/>
      <c r="K63" s="2"/>
      <c r="L63" s="5"/>
      <c r="M63" s="4" t="s">
        <v>720</v>
      </c>
    </row>
    <row r="64" spans="1:13" x14ac:dyDescent="0.25">
      <c r="A64" t="s">
        <v>168</v>
      </c>
      <c r="B64" t="s">
        <v>31</v>
      </c>
      <c r="C64" t="s">
        <v>171</v>
      </c>
      <c r="E64" t="s">
        <v>172</v>
      </c>
      <c r="F64" t="s">
        <v>11</v>
      </c>
      <c r="G64" t="s">
        <v>27</v>
      </c>
      <c r="H64" t="s">
        <v>61</v>
      </c>
      <c r="I64">
        <f t="shared" si="0"/>
        <v>1.6296296296296295</v>
      </c>
      <c r="J64" s="1" t="s">
        <v>715</v>
      </c>
      <c r="K64" s="2"/>
      <c r="L64" s="5"/>
    </row>
    <row r="65" spans="1:13" x14ac:dyDescent="0.25">
      <c r="A65" t="s">
        <v>168</v>
      </c>
      <c r="B65" t="s">
        <v>39</v>
      </c>
      <c r="C65" t="s">
        <v>173</v>
      </c>
      <c r="E65" t="s">
        <v>174</v>
      </c>
      <c r="F65" t="s">
        <v>11</v>
      </c>
      <c r="G65" t="s">
        <v>21</v>
      </c>
      <c r="H65" t="s">
        <v>31</v>
      </c>
      <c r="I65">
        <f t="shared" si="0"/>
        <v>1.6666666666666667</v>
      </c>
      <c r="J65" s="1" t="s">
        <v>715</v>
      </c>
      <c r="K65" s="2"/>
      <c r="L65" s="5"/>
    </row>
    <row r="66" spans="1:13" x14ac:dyDescent="0.25">
      <c r="A66" t="s">
        <v>168</v>
      </c>
      <c r="B66" t="s">
        <v>58</v>
      </c>
      <c r="C66" t="s">
        <v>175</v>
      </c>
      <c r="E66" t="s">
        <v>176</v>
      </c>
      <c r="F66" t="s">
        <v>11</v>
      </c>
      <c r="G66" t="s">
        <v>13</v>
      </c>
      <c r="H66" t="s">
        <v>118</v>
      </c>
      <c r="I66">
        <f t="shared" si="0"/>
        <v>1.1481481481481481</v>
      </c>
      <c r="J66" s="1"/>
      <c r="K66" s="2"/>
      <c r="L66" s="5"/>
      <c r="M66" s="4" t="s">
        <v>720</v>
      </c>
    </row>
    <row r="67" spans="1:13" x14ac:dyDescent="0.25">
      <c r="A67" t="s">
        <v>168</v>
      </c>
      <c r="B67" t="s">
        <v>129</v>
      </c>
      <c r="C67" t="s">
        <v>177</v>
      </c>
      <c r="E67" t="s">
        <v>178</v>
      </c>
      <c r="F67" t="s">
        <v>11</v>
      </c>
      <c r="G67" t="s">
        <v>55</v>
      </c>
      <c r="H67" t="s">
        <v>67</v>
      </c>
      <c r="I67">
        <f t="shared" si="0"/>
        <v>2.8518518518518516</v>
      </c>
      <c r="J67" s="1"/>
      <c r="K67" s="2" t="s">
        <v>718</v>
      </c>
      <c r="L67" s="5"/>
      <c r="M67" s="4" t="s">
        <v>720</v>
      </c>
    </row>
    <row r="68" spans="1:13" x14ac:dyDescent="0.25">
      <c r="A68" t="s">
        <v>168</v>
      </c>
      <c r="B68" t="s">
        <v>79</v>
      </c>
      <c r="C68" t="s">
        <v>179</v>
      </c>
      <c r="E68" t="s">
        <v>180</v>
      </c>
      <c r="F68" t="s">
        <v>11</v>
      </c>
      <c r="G68" t="s">
        <v>16</v>
      </c>
      <c r="H68" t="s">
        <v>58</v>
      </c>
      <c r="I68">
        <f t="shared" ref="I68:I131" si="1">(F68*9+G68*3+H68)/27</f>
        <v>1.4814814814814814</v>
      </c>
      <c r="J68" s="1" t="s">
        <v>715</v>
      </c>
      <c r="K68" s="2"/>
      <c r="L68" s="5"/>
    </row>
    <row r="69" spans="1:13" x14ac:dyDescent="0.25">
      <c r="A69" t="s">
        <v>168</v>
      </c>
      <c r="B69" t="s">
        <v>134</v>
      </c>
      <c r="C69" t="s">
        <v>181</v>
      </c>
      <c r="E69" t="s">
        <v>182</v>
      </c>
      <c r="F69" t="s">
        <v>11</v>
      </c>
      <c r="G69" t="s">
        <v>28</v>
      </c>
      <c r="H69" t="s">
        <v>36</v>
      </c>
      <c r="I69">
        <f t="shared" si="1"/>
        <v>1.3703703703703705</v>
      </c>
      <c r="J69" s="1"/>
      <c r="K69" s="2"/>
      <c r="L69" s="5"/>
      <c r="M69" s="4" t="s">
        <v>720</v>
      </c>
    </row>
    <row r="70" spans="1:13" x14ac:dyDescent="0.25">
      <c r="A70" t="s">
        <v>168</v>
      </c>
      <c r="B70" t="s">
        <v>183</v>
      </c>
      <c r="C70" t="s">
        <v>184</v>
      </c>
      <c r="E70" t="s">
        <v>185</v>
      </c>
      <c r="F70" t="s">
        <v>11</v>
      </c>
      <c r="G70" t="s">
        <v>89</v>
      </c>
      <c r="H70" t="s">
        <v>70</v>
      </c>
      <c r="I70">
        <f t="shared" si="1"/>
        <v>1.1111111111111112</v>
      </c>
      <c r="J70" s="1"/>
      <c r="K70" s="2"/>
      <c r="L70" s="5"/>
      <c r="M70" s="4" t="s">
        <v>720</v>
      </c>
    </row>
    <row r="71" spans="1:13" x14ac:dyDescent="0.25">
      <c r="A71" t="s">
        <v>168</v>
      </c>
      <c r="B71" t="s">
        <v>143</v>
      </c>
      <c r="C71" t="s">
        <v>186</v>
      </c>
      <c r="E71" t="s">
        <v>187</v>
      </c>
      <c r="F71" t="s">
        <v>11</v>
      </c>
      <c r="G71" t="s">
        <v>28</v>
      </c>
      <c r="H71" t="s">
        <v>61</v>
      </c>
      <c r="I71">
        <f t="shared" si="1"/>
        <v>1.7407407407407407</v>
      </c>
      <c r="J71" s="1" t="s">
        <v>715</v>
      </c>
      <c r="K71" s="2"/>
      <c r="L71" s="5"/>
    </row>
    <row r="72" spans="1:13" x14ac:dyDescent="0.25">
      <c r="A72" t="s">
        <v>168</v>
      </c>
      <c r="B72" t="s">
        <v>146</v>
      </c>
      <c r="C72" t="s">
        <v>188</v>
      </c>
      <c r="E72" t="s">
        <v>189</v>
      </c>
      <c r="F72" t="s">
        <v>11</v>
      </c>
      <c r="G72" t="s">
        <v>22</v>
      </c>
      <c r="H72" t="s">
        <v>45</v>
      </c>
      <c r="I72">
        <f t="shared" si="1"/>
        <v>1.1851851851851851</v>
      </c>
      <c r="J72" s="1"/>
      <c r="K72" s="2"/>
      <c r="L72" s="5"/>
      <c r="M72" s="4" t="s">
        <v>720</v>
      </c>
    </row>
    <row r="73" spans="1:13" x14ac:dyDescent="0.25">
      <c r="A73" t="s">
        <v>168</v>
      </c>
      <c r="B73" t="s">
        <v>190</v>
      </c>
      <c r="C73" t="s">
        <v>191</v>
      </c>
      <c r="E73" t="s">
        <v>192</v>
      </c>
      <c r="F73" t="s">
        <v>11</v>
      </c>
      <c r="G73" t="s">
        <v>13</v>
      </c>
      <c r="H73" t="s">
        <v>55</v>
      </c>
      <c r="I73">
        <f t="shared" si="1"/>
        <v>1</v>
      </c>
      <c r="J73" s="1"/>
      <c r="K73" s="2"/>
      <c r="L73" s="5"/>
      <c r="M73" s="4" t="s">
        <v>720</v>
      </c>
    </row>
    <row r="74" spans="1:13" x14ac:dyDescent="0.25">
      <c r="A74" t="s">
        <v>168</v>
      </c>
      <c r="B74" t="s">
        <v>193</v>
      </c>
      <c r="C74" t="s">
        <v>194</v>
      </c>
      <c r="E74" t="s">
        <v>195</v>
      </c>
      <c r="F74" t="s">
        <v>11</v>
      </c>
      <c r="G74" t="s">
        <v>27</v>
      </c>
      <c r="H74" t="s">
        <v>67</v>
      </c>
      <c r="I74">
        <f t="shared" si="1"/>
        <v>1.7407407407407407</v>
      </c>
      <c r="J74" s="1" t="s">
        <v>715</v>
      </c>
      <c r="K74" s="2"/>
      <c r="L74" s="5"/>
    </row>
    <row r="75" spans="1:13" x14ac:dyDescent="0.25">
      <c r="A75" t="s">
        <v>196</v>
      </c>
      <c r="B75" t="s">
        <v>13</v>
      </c>
      <c r="C75" t="s">
        <v>197</v>
      </c>
      <c r="E75" t="s">
        <v>198</v>
      </c>
      <c r="F75" t="s">
        <v>11</v>
      </c>
      <c r="G75" t="s">
        <v>13</v>
      </c>
      <c r="H75" t="s">
        <v>67</v>
      </c>
      <c r="I75">
        <f t="shared" si="1"/>
        <v>1.1851851851851851</v>
      </c>
      <c r="J75" s="1"/>
      <c r="K75" s="2"/>
      <c r="L75" s="5"/>
      <c r="M75" s="4" t="s">
        <v>720</v>
      </c>
    </row>
    <row r="76" spans="1:13" x14ac:dyDescent="0.25">
      <c r="A76" t="s">
        <v>196</v>
      </c>
      <c r="B76" t="s">
        <v>18</v>
      </c>
      <c r="C76" t="s">
        <v>199</v>
      </c>
      <c r="E76" t="s">
        <v>200</v>
      </c>
      <c r="F76" t="s">
        <v>11</v>
      </c>
      <c r="G76" t="s">
        <v>17</v>
      </c>
      <c r="H76" t="s">
        <v>48</v>
      </c>
      <c r="I76">
        <f t="shared" si="1"/>
        <v>1.2592592592592593</v>
      </c>
      <c r="J76" s="1"/>
      <c r="K76" s="2"/>
      <c r="L76" s="5"/>
      <c r="M76" s="4" t="s">
        <v>720</v>
      </c>
    </row>
    <row r="77" spans="1:13" x14ac:dyDescent="0.25">
      <c r="A77" t="s">
        <v>196</v>
      </c>
      <c r="B77" t="s">
        <v>22</v>
      </c>
      <c r="C77" t="s">
        <v>201</v>
      </c>
      <c r="E77" t="s">
        <v>202</v>
      </c>
      <c r="F77" t="s">
        <v>11</v>
      </c>
      <c r="G77" t="s">
        <v>27</v>
      </c>
      <c r="H77" t="s">
        <v>55</v>
      </c>
      <c r="I77">
        <f t="shared" si="1"/>
        <v>1.5555555555555556</v>
      </c>
      <c r="J77" s="1" t="s">
        <v>715</v>
      </c>
      <c r="K77" s="2"/>
      <c r="L77" s="5"/>
    </row>
    <row r="78" spans="1:13" x14ac:dyDescent="0.25">
      <c r="A78" t="s">
        <v>196</v>
      </c>
      <c r="B78" t="s">
        <v>16</v>
      </c>
      <c r="C78" t="s">
        <v>203</v>
      </c>
      <c r="E78" t="s">
        <v>204</v>
      </c>
      <c r="F78" t="s">
        <v>11</v>
      </c>
      <c r="G78" t="s">
        <v>16</v>
      </c>
      <c r="H78" t="s">
        <v>58</v>
      </c>
      <c r="I78">
        <f t="shared" si="1"/>
        <v>1.4814814814814814</v>
      </c>
      <c r="J78" s="1" t="s">
        <v>715</v>
      </c>
      <c r="K78" s="2"/>
      <c r="L78" s="5"/>
    </row>
    <row r="79" spans="1:13" x14ac:dyDescent="0.25">
      <c r="A79" t="s">
        <v>196</v>
      </c>
      <c r="B79" t="s">
        <v>21</v>
      </c>
      <c r="C79" t="s">
        <v>205</v>
      </c>
      <c r="E79" t="s">
        <v>206</v>
      </c>
      <c r="F79" t="s">
        <v>11</v>
      </c>
      <c r="G79" t="s">
        <v>17</v>
      </c>
      <c r="H79" t="s">
        <v>118</v>
      </c>
      <c r="I79">
        <f t="shared" si="1"/>
        <v>1.4814814814814814</v>
      </c>
      <c r="J79" s="1" t="s">
        <v>715</v>
      </c>
      <c r="K79" s="2"/>
      <c r="L79" s="5"/>
    </row>
    <row r="80" spans="1:13" x14ac:dyDescent="0.25">
      <c r="A80" t="s">
        <v>196</v>
      </c>
      <c r="B80" t="s">
        <v>31</v>
      </c>
      <c r="C80" t="s">
        <v>207</v>
      </c>
      <c r="E80" t="s">
        <v>208</v>
      </c>
      <c r="F80" t="s">
        <v>11</v>
      </c>
      <c r="G80" t="s">
        <v>89</v>
      </c>
      <c r="H80" t="s">
        <v>76</v>
      </c>
      <c r="I80">
        <f t="shared" si="1"/>
        <v>1.1851851851851851</v>
      </c>
      <c r="J80" s="1"/>
      <c r="K80" s="2"/>
      <c r="L80" s="5"/>
      <c r="M80" s="4" t="s">
        <v>720</v>
      </c>
    </row>
    <row r="81" spans="1:13" x14ac:dyDescent="0.25">
      <c r="A81" t="s">
        <v>196</v>
      </c>
      <c r="B81" t="s">
        <v>42</v>
      </c>
      <c r="C81" t="s">
        <v>209</v>
      </c>
      <c r="E81" t="s">
        <v>210</v>
      </c>
      <c r="F81" t="s">
        <v>11</v>
      </c>
      <c r="G81" t="s">
        <v>36</v>
      </c>
      <c r="H81" t="s">
        <v>55</v>
      </c>
      <c r="I81">
        <f t="shared" si="1"/>
        <v>1.7777777777777777</v>
      </c>
      <c r="J81" s="1" t="s">
        <v>715</v>
      </c>
      <c r="K81" s="2"/>
      <c r="L81" s="5"/>
    </row>
    <row r="82" spans="1:13" x14ac:dyDescent="0.25">
      <c r="A82" t="s">
        <v>196</v>
      </c>
      <c r="B82" t="s">
        <v>55</v>
      </c>
      <c r="C82" t="s">
        <v>211</v>
      </c>
      <c r="E82" t="s">
        <v>212</v>
      </c>
      <c r="F82" t="s">
        <v>11</v>
      </c>
      <c r="G82" t="s">
        <v>8</v>
      </c>
      <c r="H82" t="s">
        <v>70</v>
      </c>
      <c r="I82">
        <f t="shared" si="1"/>
        <v>1</v>
      </c>
      <c r="J82" s="1"/>
      <c r="K82" s="2"/>
      <c r="L82" s="5"/>
      <c r="M82" s="4" t="s">
        <v>720</v>
      </c>
    </row>
    <row r="83" spans="1:13" x14ac:dyDescent="0.25">
      <c r="A83" t="s">
        <v>196</v>
      </c>
      <c r="B83" t="s">
        <v>67</v>
      </c>
      <c r="C83" t="s">
        <v>213</v>
      </c>
      <c r="E83" t="s">
        <v>214</v>
      </c>
      <c r="F83" t="s">
        <v>11</v>
      </c>
      <c r="G83" t="s">
        <v>89</v>
      </c>
      <c r="H83" t="s">
        <v>118</v>
      </c>
      <c r="I83">
        <f t="shared" si="1"/>
        <v>1.037037037037037</v>
      </c>
      <c r="J83" s="1"/>
      <c r="K83" s="2"/>
      <c r="L83" s="5"/>
      <c r="M83" s="4" t="s">
        <v>720</v>
      </c>
    </row>
    <row r="84" spans="1:13" x14ac:dyDescent="0.25">
      <c r="A84" t="s">
        <v>196</v>
      </c>
      <c r="B84" t="s">
        <v>76</v>
      </c>
      <c r="C84" t="s">
        <v>215</v>
      </c>
      <c r="E84" t="s">
        <v>216</v>
      </c>
      <c r="F84" t="s">
        <v>11</v>
      </c>
      <c r="G84" t="s">
        <v>17</v>
      </c>
      <c r="H84" t="s">
        <v>31</v>
      </c>
      <c r="I84">
        <f t="shared" si="1"/>
        <v>1.1111111111111112</v>
      </c>
      <c r="J84" s="1"/>
      <c r="K84" s="2"/>
      <c r="L84" s="5"/>
      <c r="M84" s="4" t="s">
        <v>720</v>
      </c>
    </row>
    <row r="85" spans="1:13" x14ac:dyDescent="0.25">
      <c r="A85" t="s">
        <v>196</v>
      </c>
      <c r="B85" t="s">
        <v>217</v>
      </c>
      <c r="C85" t="s">
        <v>218</v>
      </c>
      <c r="E85" t="s">
        <v>219</v>
      </c>
      <c r="F85" t="s">
        <v>11</v>
      </c>
      <c r="G85" t="s">
        <v>28</v>
      </c>
      <c r="H85" t="s">
        <v>64</v>
      </c>
      <c r="I85">
        <f t="shared" si="1"/>
        <v>1.7777777777777777</v>
      </c>
      <c r="J85" s="1" t="s">
        <v>715</v>
      </c>
      <c r="K85" s="2"/>
      <c r="L85" s="5"/>
    </row>
    <row r="86" spans="1:13" x14ac:dyDescent="0.25">
      <c r="A86" t="s">
        <v>196</v>
      </c>
      <c r="B86" t="s">
        <v>143</v>
      </c>
      <c r="C86" t="s">
        <v>220</v>
      </c>
      <c r="E86" t="s">
        <v>221</v>
      </c>
      <c r="F86" t="s">
        <v>11</v>
      </c>
      <c r="G86" t="s">
        <v>27</v>
      </c>
      <c r="H86" t="s">
        <v>58</v>
      </c>
      <c r="I86">
        <f t="shared" si="1"/>
        <v>1.5925925925925926</v>
      </c>
      <c r="J86" s="1" t="s">
        <v>715</v>
      </c>
      <c r="K86" s="2"/>
      <c r="L86" s="5"/>
    </row>
    <row r="87" spans="1:13" x14ac:dyDescent="0.25">
      <c r="A87" t="s">
        <v>196</v>
      </c>
      <c r="B87" t="s">
        <v>152</v>
      </c>
      <c r="C87" t="s">
        <v>222</v>
      </c>
      <c r="E87" t="s">
        <v>223</v>
      </c>
      <c r="F87" t="s">
        <v>11</v>
      </c>
      <c r="G87" t="s">
        <v>16</v>
      </c>
      <c r="H87" t="s">
        <v>61</v>
      </c>
      <c r="I87">
        <f t="shared" si="1"/>
        <v>1.5185185185185186</v>
      </c>
      <c r="J87" s="1" t="s">
        <v>715</v>
      </c>
      <c r="K87" s="2"/>
      <c r="L87" s="5"/>
    </row>
    <row r="88" spans="1:13" x14ac:dyDescent="0.25">
      <c r="A88" t="s">
        <v>224</v>
      </c>
      <c r="B88" t="s">
        <v>17</v>
      </c>
      <c r="C88" t="s">
        <v>225</v>
      </c>
      <c r="E88" t="s">
        <v>226</v>
      </c>
      <c r="F88" t="s">
        <v>11</v>
      </c>
      <c r="G88" t="s">
        <v>12</v>
      </c>
      <c r="H88" t="s">
        <v>227</v>
      </c>
      <c r="I88">
        <f t="shared" si="1"/>
        <v>3.2222222222222223</v>
      </c>
      <c r="J88" s="1" t="s">
        <v>715</v>
      </c>
      <c r="K88" s="2" t="s">
        <v>718</v>
      </c>
      <c r="L88" s="5"/>
      <c r="M88" s="4" t="s">
        <v>720</v>
      </c>
    </row>
    <row r="89" spans="1:13" x14ac:dyDescent="0.25">
      <c r="A89" t="s">
        <v>224</v>
      </c>
      <c r="B89" t="s">
        <v>28</v>
      </c>
      <c r="C89" t="s">
        <v>228</v>
      </c>
      <c r="E89" t="s">
        <v>229</v>
      </c>
      <c r="F89" t="s">
        <v>11</v>
      </c>
      <c r="G89" t="s">
        <v>18</v>
      </c>
      <c r="H89" t="s">
        <v>230</v>
      </c>
      <c r="I89">
        <f t="shared" si="1"/>
        <v>2.074074074074074</v>
      </c>
      <c r="J89" s="1" t="s">
        <v>715</v>
      </c>
      <c r="K89" s="2"/>
      <c r="L89" s="5"/>
      <c r="M89" s="4" t="s">
        <v>720</v>
      </c>
    </row>
    <row r="90" spans="1:13" x14ac:dyDescent="0.25">
      <c r="A90" t="s">
        <v>224</v>
      </c>
      <c r="B90" t="s">
        <v>70</v>
      </c>
      <c r="C90" t="s">
        <v>231</v>
      </c>
      <c r="E90" t="s">
        <v>232</v>
      </c>
      <c r="F90" t="s">
        <v>11</v>
      </c>
      <c r="G90" t="s">
        <v>76</v>
      </c>
      <c r="H90" t="s">
        <v>149</v>
      </c>
      <c r="I90">
        <f t="shared" si="1"/>
        <v>4.2962962962962967</v>
      </c>
      <c r="J90" s="1" t="s">
        <v>715</v>
      </c>
      <c r="K90" s="2" t="s">
        <v>718</v>
      </c>
      <c r="L90" s="5"/>
      <c r="M90" s="4" t="s">
        <v>720</v>
      </c>
    </row>
    <row r="91" spans="1:13" x14ac:dyDescent="0.25">
      <c r="A91" t="s">
        <v>233</v>
      </c>
      <c r="B91" t="s">
        <v>18</v>
      </c>
      <c r="C91" t="s">
        <v>234</v>
      </c>
      <c r="E91" t="s">
        <v>235</v>
      </c>
      <c r="F91" t="s">
        <v>11</v>
      </c>
      <c r="G91" t="s">
        <v>118</v>
      </c>
      <c r="H91" t="s">
        <v>76</v>
      </c>
      <c r="I91">
        <f t="shared" si="1"/>
        <v>3.4074074074074074</v>
      </c>
      <c r="J91" s="1" t="s">
        <v>715</v>
      </c>
      <c r="K91" s="2" t="s">
        <v>718</v>
      </c>
      <c r="L91" s="5"/>
      <c r="M91" s="4" t="s">
        <v>720</v>
      </c>
    </row>
    <row r="92" spans="1:13" x14ac:dyDescent="0.25">
      <c r="A92" t="s">
        <v>233</v>
      </c>
      <c r="B92" t="s">
        <v>36</v>
      </c>
      <c r="C92" t="s">
        <v>236</v>
      </c>
      <c r="E92" t="s">
        <v>237</v>
      </c>
      <c r="F92" t="s">
        <v>11</v>
      </c>
      <c r="G92" t="s">
        <v>27</v>
      </c>
      <c r="H92" t="s">
        <v>134</v>
      </c>
      <c r="I92">
        <f t="shared" si="1"/>
        <v>1.962962962962963</v>
      </c>
      <c r="J92" s="1"/>
      <c r="K92" s="2" t="s">
        <v>718</v>
      </c>
      <c r="L92" s="5"/>
    </row>
    <row r="93" spans="1:13" x14ac:dyDescent="0.25">
      <c r="A93" t="s">
        <v>233</v>
      </c>
      <c r="B93" t="s">
        <v>21</v>
      </c>
      <c r="C93" t="s">
        <v>238</v>
      </c>
      <c r="E93" t="s">
        <v>239</v>
      </c>
      <c r="F93" t="s">
        <v>11</v>
      </c>
      <c r="G93" t="s">
        <v>8</v>
      </c>
      <c r="H93" t="s">
        <v>146</v>
      </c>
      <c r="I93">
        <f t="shared" si="1"/>
        <v>1.4444444444444444</v>
      </c>
      <c r="J93" s="1" t="s">
        <v>715</v>
      </c>
      <c r="K93" s="2"/>
      <c r="L93" s="5"/>
    </row>
    <row r="94" spans="1:13" x14ac:dyDescent="0.25">
      <c r="A94" t="s">
        <v>233</v>
      </c>
      <c r="B94" t="s">
        <v>39</v>
      </c>
      <c r="C94" t="s">
        <v>240</v>
      </c>
      <c r="E94" t="s">
        <v>241</v>
      </c>
      <c r="F94" t="s">
        <v>11</v>
      </c>
      <c r="G94" t="s">
        <v>16</v>
      </c>
      <c r="H94" t="s">
        <v>64</v>
      </c>
      <c r="I94">
        <f t="shared" si="1"/>
        <v>1.5555555555555556</v>
      </c>
      <c r="J94" s="1" t="s">
        <v>715</v>
      </c>
      <c r="K94" s="2"/>
      <c r="L94" s="5"/>
    </row>
    <row r="95" spans="1:13" x14ac:dyDescent="0.25">
      <c r="A95" t="s">
        <v>233</v>
      </c>
      <c r="B95" t="s">
        <v>48</v>
      </c>
      <c r="C95" t="s">
        <v>242</v>
      </c>
      <c r="E95" t="s">
        <v>243</v>
      </c>
      <c r="F95" t="s">
        <v>11</v>
      </c>
      <c r="G95" t="s">
        <v>28</v>
      </c>
      <c r="H95" t="s">
        <v>58</v>
      </c>
      <c r="I95">
        <f t="shared" si="1"/>
        <v>1.7037037037037037</v>
      </c>
      <c r="J95" s="1" t="s">
        <v>715</v>
      </c>
      <c r="K95" s="2"/>
      <c r="L95" s="5"/>
    </row>
    <row r="96" spans="1:13" x14ac:dyDescent="0.25">
      <c r="A96" t="s">
        <v>233</v>
      </c>
      <c r="B96" t="s">
        <v>61</v>
      </c>
      <c r="C96" t="s">
        <v>244</v>
      </c>
      <c r="E96" t="s">
        <v>245</v>
      </c>
      <c r="F96" t="s">
        <v>11</v>
      </c>
      <c r="G96" t="s">
        <v>18</v>
      </c>
      <c r="H96" t="s">
        <v>70</v>
      </c>
      <c r="I96">
        <f t="shared" si="1"/>
        <v>1.3333333333333333</v>
      </c>
      <c r="J96" s="1" t="s">
        <v>715</v>
      </c>
      <c r="K96" s="2"/>
      <c r="L96" s="5"/>
    </row>
    <row r="97" spans="1:13" x14ac:dyDescent="0.25">
      <c r="A97" t="s">
        <v>233</v>
      </c>
      <c r="B97" t="s">
        <v>73</v>
      </c>
      <c r="C97" t="s">
        <v>246</v>
      </c>
      <c r="E97" t="s">
        <v>247</v>
      </c>
      <c r="F97" t="s">
        <v>11</v>
      </c>
      <c r="G97" t="s">
        <v>27</v>
      </c>
      <c r="H97" t="s">
        <v>146</v>
      </c>
      <c r="I97">
        <f t="shared" si="1"/>
        <v>2.2222222222222223</v>
      </c>
      <c r="J97" s="1"/>
      <c r="K97" s="2" t="s">
        <v>718</v>
      </c>
      <c r="L97" s="5"/>
      <c r="M97" s="4" t="s">
        <v>720</v>
      </c>
    </row>
    <row r="98" spans="1:13" x14ac:dyDescent="0.25">
      <c r="A98" t="s">
        <v>233</v>
      </c>
      <c r="B98" t="s">
        <v>140</v>
      </c>
      <c r="C98" t="s">
        <v>248</v>
      </c>
      <c r="E98" t="s">
        <v>249</v>
      </c>
      <c r="F98" t="s">
        <v>11</v>
      </c>
      <c r="G98" t="s">
        <v>18</v>
      </c>
      <c r="H98" t="s">
        <v>140</v>
      </c>
      <c r="I98">
        <f t="shared" si="1"/>
        <v>1.6666666666666667</v>
      </c>
      <c r="J98" s="1" t="s">
        <v>715</v>
      </c>
      <c r="K98" s="2"/>
      <c r="L98" s="5"/>
    </row>
    <row r="99" spans="1:13" x14ac:dyDescent="0.25">
      <c r="A99" t="s">
        <v>233</v>
      </c>
      <c r="B99" t="s">
        <v>146</v>
      </c>
      <c r="C99" t="s">
        <v>250</v>
      </c>
      <c r="E99" t="s">
        <v>251</v>
      </c>
      <c r="F99" t="s">
        <v>11</v>
      </c>
      <c r="G99" t="s">
        <v>18</v>
      </c>
      <c r="H99" t="s">
        <v>76</v>
      </c>
      <c r="I99">
        <f t="shared" si="1"/>
        <v>1.4074074074074074</v>
      </c>
      <c r="J99" s="1" t="s">
        <v>715</v>
      </c>
      <c r="K99" s="2"/>
      <c r="L99" s="5"/>
    </row>
    <row r="100" spans="1:13" x14ac:dyDescent="0.25">
      <c r="A100" t="s">
        <v>233</v>
      </c>
      <c r="B100" t="s">
        <v>252</v>
      </c>
      <c r="C100" t="s">
        <v>253</v>
      </c>
      <c r="E100" t="s">
        <v>254</v>
      </c>
      <c r="F100" t="s">
        <v>11</v>
      </c>
      <c r="G100" t="s">
        <v>27</v>
      </c>
      <c r="H100" t="s">
        <v>149</v>
      </c>
      <c r="I100">
        <f t="shared" si="1"/>
        <v>2.2962962962962963</v>
      </c>
      <c r="J100" s="1"/>
      <c r="K100" s="2" t="s">
        <v>718</v>
      </c>
      <c r="L100" s="5"/>
      <c r="M100" s="4" t="s">
        <v>720</v>
      </c>
    </row>
    <row r="101" spans="1:13" x14ac:dyDescent="0.25">
      <c r="A101" t="s">
        <v>233</v>
      </c>
      <c r="B101" t="s">
        <v>152</v>
      </c>
      <c r="C101" t="s">
        <v>255</v>
      </c>
      <c r="E101" t="s">
        <v>256</v>
      </c>
      <c r="F101" t="s">
        <v>11</v>
      </c>
      <c r="G101" t="s">
        <v>45</v>
      </c>
      <c r="H101" t="s">
        <v>230</v>
      </c>
      <c r="I101">
        <f t="shared" si="1"/>
        <v>3.5185185185185186</v>
      </c>
      <c r="J101" s="1" t="s">
        <v>715</v>
      </c>
      <c r="K101" s="2" t="s">
        <v>718</v>
      </c>
      <c r="L101" s="5"/>
      <c r="M101" s="4" t="s">
        <v>720</v>
      </c>
    </row>
    <row r="102" spans="1:13" x14ac:dyDescent="0.25">
      <c r="A102" t="s">
        <v>233</v>
      </c>
      <c r="B102" t="s">
        <v>85</v>
      </c>
      <c r="C102" t="s">
        <v>257</v>
      </c>
      <c r="E102" t="s">
        <v>258</v>
      </c>
      <c r="F102" t="s">
        <v>11</v>
      </c>
      <c r="G102" t="s">
        <v>16</v>
      </c>
      <c r="H102" t="s">
        <v>82</v>
      </c>
      <c r="I102">
        <f t="shared" si="1"/>
        <v>2.074074074074074</v>
      </c>
      <c r="J102" s="1"/>
      <c r="K102" s="2" t="s">
        <v>718</v>
      </c>
      <c r="L102" s="5"/>
      <c r="M102" s="4" t="s">
        <v>720</v>
      </c>
    </row>
    <row r="103" spans="1:13" x14ac:dyDescent="0.25">
      <c r="A103" t="s">
        <v>233</v>
      </c>
      <c r="B103" t="s">
        <v>259</v>
      </c>
      <c r="C103" t="s">
        <v>260</v>
      </c>
      <c r="E103" t="s">
        <v>261</v>
      </c>
      <c r="F103" t="s">
        <v>11</v>
      </c>
      <c r="G103" t="s">
        <v>36</v>
      </c>
      <c r="H103" t="s">
        <v>252</v>
      </c>
      <c r="I103">
        <f t="shared" si="1"/>
        <v>2.4814814814814814</v>
      </c>
      <c r="J103" s="1"/>
      <c r="K103" s="2" t="s">
        <v>718</v>
      </c>
      <c r="L103" s="5"/>
      <c r="M103" s="4" t="s">
        <v>720</v>
      </c>
    </row>
    <row r="104" spans="1:13" x14ac:dyDescent="0.25">
      <c r="A104" t="s">
        <v>262</v>
      </c>
      <c r="B104" t="s">
        <v>118</v>
      </c>
      <c r="C104" t="s">
        <v>263</v>
      </c>
      <c r="E104" t="s">
        <v>264</v>
      </c>
      <c r="F104" t="s">
        <v>11</v>
      </c>
      <c r="G104" t="s">
        <v>21</v>
      </c>
      <c r="H104" t="s">
        <v>28</v>
      </c>
      <c r="I104">
        <f t="shared" si="1"/>
        <v>1.5555555555555556</v>
      </c>
      <c r="J104" s="1"/>
      <c r="K104" s="2" t="s">
        <v>718</v>
      </c>
      <c r="L104" s="5"/>
    </row>
    <row r="105" spans="1:13" x14ac:dyDescent="0.25">
      <c r="A105" t="s">
        <v>262</v>
      </c>
      <c r="B105" t="s">
        <v>67</v>
      </c>
      <c r="C105" t="s">
        <v>265</v>
      </c>
      <c r="E105" t="s">
        <v>266</v>
      </c>
      <c r="F105" t="s">
        <v>11</v>
      </c>
      <c r="G105" t="s">
        <v>39</v>
      </c>
      <c r="H105" t="s">
        <v>21</v>
      </c>
      <c r="I105">
        <f t="shared" si="1"/>
        <v>2.074074074074074</v>
      </c>
      <c r="J105" s="1" t="s">
        <v>715</v>
      </c>
      <c r="K105" s="2"/>
      <c r="L105" s="5"/>
      <c r="M105" s="4" t="s">
        <v>720</v>
      </c>
    </row>
    <row r="106" spans="1:13" x14ac:dyDescent="0.25">
      <c r="A106" t="s">
        <v>262</v>
      </c>
      <c r="B106" t="s">
        <v>73</v>
      </c>
      <c r="C106" t="s">
        <v>267</v>
      </c>
      <c r="E106" t="s">
        <v>268</v>
      </c>
      <c r="F106" t="s">
        <v>11</v>
      </c>
      <c r="G106" t="s">
        <v>42</v>
      </c>
      <c r="H106" t="s">
        <v>36</v>
      </c>
      <c r="I106">
        <f t="shared" si="1"/>
        <v>1.8148148148148149</v>
      </c>
      <c r="J106" s="1" t="s">
        <v>715</v>
      </c>
      <c r="K106" s="2"/>
      <c r="L106" s="5"/>
    </row>
    <row r="107" spans="1:13" x14ac:dyDescent="0.25">
      <c r="A107" t="s">
        <v>262</v>
      </c>
      <c r="B107" t="s">
        <v>134</v>
      </c>
      <c r="C107" t="s">
        <v>269</v>
      </c>
      <c r="E107" t="s">
        <v>270</v>
      </c>
      <c r="F107" t="s">
        <v>11</v>
      </c>
      <c r="G107" t="s">
        <v>27</v>
      </c>
      <c r="H107" t="s">
        <v>18</v>
      </c>
      <c r="I107">
        <f t="shared" si="1"/>
        <v>1.037037037037037</v>
      </c>
      <c r="J107" s="1" t="s">
        <v>715</v>
      </c>
      <c r="K107" s="2"/>
      <c r="L107" s="5"/>
    </row>
    <row r="108" spans="1:13" x14ac:dyDescent="0.25">
      <c r="A108" t="s">
        <v>271</v>
      </c>
      <c r="B108" t="s">
        <v>18</v>
      </c>
      <c r="C108" t="s">
        <v>272</v>
      </c>
      <c r="E108" t="s">
        <v>273</v>
      </c>
      <c r="F108" t="s">
        <v>11</v>
      </c>
      <c r="G108" t="s">
        <v>42</v>
      </c>
      <c r="H108" t="s">
        <v>146</v>
      </c>
      <c r="I108">
        <f t="shared" si="1"/>
        <v>2.7777777777777777</v>
      </c>
      <c r="J108" s="1" t="s">
        <v>715</v>
      </c>
      <c r="K108" s="2" t="s">
        <v>718</v>
      </c>
      <c r="L108" s="5"/>
    </row>
    <row r="109" spans="1:13" x14ac:dyDescent="0.25">
      <c r="A109" t="s">
        <v>271</v>
      </c>
      <c r="B109" t="s">
        <v>28</v>
      </c>
      <c r="C109" t="s">
        <v>274</v>
      </c>
      <c r="E109" t="s">
        <v>275</v>
      </c>
      <c r="F109" t="s">
        <v>11</v>
      </c>
      <c r="G109" t="s">
        <v>21</v>
      </c>
      <c r="H109" t="s">
        <v>21</v>
      </c>
      <c r="I109">
        <f t="shared" si="1"/>
        <v>1.6296296296296295</v>
      </c>
      <c r="J109" s="1" t="s">
        <v>715</v>
      </c>
      <c r="K109" s="2"/>
      <c r="L109" s="5"/>
    </row>
    <row r="110" spans="1:13" x14ac:dyDescent="0.25">
      <c r="A110" t="s">
        <v>271</v>
      </c>
      <c r="B110" t="s">
        <v>48</v>
      </c>
      <c r="C110" t="s">
        <v>276</v>
      </c>
      <c r="E110" t="s">
        <v>277</v>
      </c>
      <c r="F110" t="s">
        <v>11</v>
      </c>
      <c r="G110" t="s">
        <v>64</v>
      </c>
      <c r="H110" t="s">
        <v>70</v>
      </c>
      <c r="I110">
        <f t="shared" si="1"/>
        <v>3.2222222222222223</v>
      </c>
      <c r="J110" s="1" t="s">
        <v>715</v>
      </c>
      <c r="K110" s="2" t="s">
        <v>718</v>
      </c>
      <c r="L110" s="5"/>
      <c r="M110" s="4" t="s">
        <v>720</v>
      </c>
    </row>
    <row r="111" spans="1:13" x14ac:dyDescent="0.25">
      <c r="A111" t="s">
        <v>271</v>
      </c>
      <c r="B111" t="s">
        <v>64</v>
      </c>
      <c r="C111" t="s">
        <v>278</v>
      </c>
      <c r="E111" t="s">
        <v>279</v>
      </c>
      <c r="F111" t="s">
        <v>11</v>
      </c>
      <c r="G111" t="s">
        <v>22</v>
      </c>
      <c r="H111" t="s">
        <v>12</v>
      </c>
      <c r="I111">
        <f t="shared" si="1"/>
        <v>1.0740740740740742</v>
      </c>
      <c r="J111" s="1"/>
      <c r="K111" s="2"/>
      <c r="L111" s="5"/>
      <c r="M111" s="4" t="s">
        <v>720</v>
      </c>
    </row>
    <row r="112" spans="1:13" x14ac:dyDescent="0.25">
      <c r="A112" t="s">
        <v>271</v>
      </c>
      <c r="B112" t="s">
        <v>129</v>
      </c>
      <c r="C112" t="s">
        <v>280</v>
      </c>
      <c r="E112" t="s">
        <v>281</v>
      </c>
      <c r="F112" t="s">
        <v>11</v>
      </c>
      <c r="G112" t="s">
        <v>27</v>
      </c>
      <c r="H112" t="s">
        <v>22</v>
      </c>
      <c r="I112">
        <f t="shared" si="1"/>
        <v>1.0740740740740742</v>
      </c>
      <c r="J112" s="1"/>
      <c r="K112" s="2"/>
      <c r="L112" s="5"/>
      <c r="M112" s="4" t="s">
        <v>720</v>
      </c>
    </row>
    <row r="113" spans="1:13" x14ac:dyDescent="0.25">
      <c r="A113" t="s">
        <v>271</v>
      </c>
      <c r="B113" t="s">
        <v>183</v>
      </c>
      <c r="C113" t="s">
        <v>282</v>
      </c>
      <c r="E113" t="s">
        <v>283</v>
      </c>
      <c r="F113" t="s">
        <v>11</v>
      </c>
      <c r="G113" t="s">
        <v>27</v>
      </c>
      <c r="H113" t="s">
        <v>55</v>
      </c>
      <c r="I113">
        <f t="shared" si="1"/>
        <v>1.5555555555555556</v>
      </c>
      <c r="J113" s="1" t="s">
        <v>715</v>
      </c>
      <c r="K113" s="2"/>
      <c r="L113" s="5"/>
    </row>
    <row r="114" spans="1:13" x14ac:dyDescent="0.25">
      <c r="A114" t="s">
        <v>271</v>
      </c>
      <c r="B114" t="s">
        <v>140</v>
      </c>
      <c r="C114" t="s">
        <v>284</v>
      </c>
      <c r="E114" t="s">
        <v>285</v>
      </c>
      <c r="F114" t="s">
        <v>11</v>
      </c>
      <c r="G114" t="s">
        <v>17</v>
      </c>
      <c r="H114" t="s">
        <v>45</v>
      </c>
      <c r="I114">
        <f t="shared" si="1"/>
        <v>1.2962962962962963</v>
      </c>
      <c r="J114" s="1"/>
      <c r="K114" s="2"/>
      <c r="L114" s="5"/>
      <c r="M114" s="4" t="s">
        <v>720</v>
      </c>
    </row>
    <row r="115" spans="1:13" x14ac:dyDescent="0.25">
      <c r="A115" t="s">
        <v>271</v>
      </c>
      <c r="B115" t="s">
        <v>252</v>
      </c>
      <c r="C115" t="s">
        <v>286</v>
      </c>
      <c r="E115" t="s">
        <v>287</v>
      </c>
      <c r="F115" t="s">
        <v>11</v>
      </c>
      <c r="G115" t="s">
        <v>31</v>
      </c>
      <c r="H115" t="s">
        <v>17</v>
      </c>
      <c r="I115">
        <f t="shared" si="1"/>
        <v>1.5555555555555556</v>
      </c>
      <c r="J115" s="1" t="s">
        <v>715</v>
      </c>
      <c r="K115" s="2"/>
      <c r="L115" s="5"/>
    </row>
    <row r="116" spans="1:13" x14ac:dyDescent="0.25">
      <c r="A116" t="s">
        <v>271</v>
      </c>
      <c r="B116" t="s">
        <v>152</v>
      </c>
      <c r="C116" t="s">
        <v>288</v>
      </c>
      <c r="E116" t="s">
        <v>289</v>
      </c>
      <c r="F116" t="s">
        <v>11</v>
      </c>
      <c r="G116" t="s">
        <v>18</v>
      </c>
      <c r="H116" t="s">
        <v>48</v>
      </c>
      <c r="I116">
        <f t="shared" si="1"/>
        <v>1.037037037037037</v>
      </c>
      <c r="J116" s="1"/>
      <c r="K116" s="2"/>
      <c r="L116" s="5"/>
      <c r="M116" s="4" t="s">
        <v>720</v>
      </c>
    </row>
    <row r="117" spans="1:13" x14ac:dyDescent="0.25">
      <c r="A117" t="s">
        <v>290</v>
      </c>
      <c r="B117" t="s">
        <v>22</v>
      </c>
      <c r="C117" t="s">
        <v>291</v>
      </c>
      <c r="E117" t="s">
        <v>292</v>
      </c>
      <c r="F117" t="s">
        <v>11</v>
      </c>
      <c r="G117" t="s">
        <v>18</v>
      </c>
      <c r="H117" t="s">
        <v>39</v>
      </c>
      <c r="I117">
        <f t="shared" si="1"/>
        <v>1</v>
      </c>
      <c r="J117" s="1"/>
      <c r="K117" s="2"/>
      <c r="L117" s="5"/>
      <c r="M117" s="4" t="s">
        <v>720</v>
      </c>
    </row>
    <row r="118" spans="1:13" x14ac:dyDescent="0.25">
      <c r="A118" t="s">
        <v>290</v>
      </c>
      <c r="B118" t="s">
        <v>28</v>
      </c>
      <c r="C118" t="s">
        <v>293</v>
      </c>
      <c r="E118" t="s">
        <v>294</v>
      </c>
      <c r="F118" t="s">
        <v>11</v>
      </c>
      <c r="G118" t="s">
        <v>27</v>
      </c>
      <c r="H118" t="s">
        <v>45</v>
      </c>
      <c r="I118">
        <f t="shared" si="1"/>
        <v>1.5185185185185186</v>
      </c>
      <c r="J118" s="1"/>
      <c r="K118" s="2" t="s">
        <v>718</v>
      </c>
      <c r="L118" s="5"/>
    </row>
    <row r="119" spans="1:13" x14ac:dyDescent="0.25">
      <c r="A119" t="s">
        <v>290</v>
      </c>
      <c r="B119" t="s">
        <v>42</v>
      </c>
      <c r="C119" t="s">
        <v>295</v>
      </c>
      <c r="E119" t="s">
        <v>296</v>
      </c>
      <c r="F119" t="s">
        <v>11</v>
      </c>
      <c r="G119" t="s">
        <v>18</v>
      </c>
      <c r="H119" t="s">
        <v>129</v>
      </c>
      <c r="I119">
        <f t="shared" si="1"/>
        <v>1.4444444444444444</v>
      </c>
      <c r="J119" s="1" t="s">
        <v>715</v>
      </c>
      <c r="K119" s="2"/>
      <c r="L119" s="5"/>
    </row>
    <row r="120" spans="1:13" x14ac:dyDescent="0.25">
      <c r="A120" t="s">
        <v>290</v>
      </c>
      <c r="B120" t="s">
        <v>70</v>
      </c>
      <c r="C120" t="s">
        <v>297</v>
      </c>
      <c r="E120" t="s">
        <v>298</v>
      </c>
      <c r="F120" t="s">
        <v>11</v>
      </c>
      <c r="G120" t="s">
        <v>22</v>
      </c>
      <c r="H120" t="s">
        <v>31</v>
      </c>
      <c r="I120">
        <f t="shared" si="1"/>
        <v>1</v>
      </c>
      <c r="J120" s="1"/>
      <c r="K120" s="2"/>
      <c r="L120" s="5"/>
      <c r="M120" s="4" t="s">
        <v>720</v>
      </c>
    </row>
    <row r="121" spans="1:13" x14ac:dyDescent="0.25">
      <c r="A121" t="s">
        <v>290</v>
      </c>
      <c r="B121" t="s">
        <v>129</v>
      </c>
      <c r="C121" t="s">
        <v>299</v>
      </c>
      <c r="E121" t="s">
        <v>300</v>
      </c>
      <c r="F121" t="s">
        <v>11</v>
      </c>
      <c r="G121" t="s">
        <v>17</v>
      </c>
      <c r="H121" t="s">
        <v>64</v>
      </c>
      <c r="I121">
        <f t="shared" si="1"/>
        <v>1.4444444444444444</v>
      </c>
      <c r="J121" s="1" t="s">
        <v>715</v>
      </c>
      <c r="K121" s="2"/>
      <c r="L121" s="5"/>
    </row>
    <row r="122" spans="1:13" x14ac:dyDescent="0.25">
      <c r="A122" t="s">
        <v>290</v>
      </c>
      <c r="B122" t="s">
        <v>79</v>
      </c>
      <c r="C122" t="s">
        <v>301</v>
      </c>
      <c r="E122" t="s">
        <v>302</v>
      </c>
      <c r="F122" t="s">
        <v>11</v>
      </c>
      <c r="G122" t="s">
        <v>39</v>
      </c>
      <c r="H122" t="s">
        <v>76</v>
      </c>
      <c r="I122">
        <f t="shared" si="1"/>
        <v>2.6296296296296298</v>
      </c>
      <c r="J122" s="1" t="s">
        <v>715</v>
      </c>
      <c r="K122" s="2" t="s">
        <v>718</v>
      </c>
      <c r="L122" s="5"/>
    </row>
    <row r="123" spans="1:13" x14ac:dyDescent="0.25">
      <c r="A123" t="s">
        <v>290</v>
      </c>
      <c r="B123" t="s">
        <v>134</v>
      </c>
      <c r="C123" t="s">
        <v>303</v>
      </c>
      <c r="E123" t="s">
        <v>304</v>
      </c>
      <c r="F123" t="s">
        <v>11</v>
      </c>
      <c r="G123" t="s">
        <v>22</v>
      </c>
      <c r="H123" t="s">
        <v>64</v>
      </c>
      <c r="I123">
        <f t="shared" si="1"/>
        <v>1.3333333333333333</v>
      </c>
      <c r="J123" s="1" t="s">
        <v>715</v>
      </c>
      <c r="K123" s="2"/>
      <c r="L123" s="5"/>
    </row>
    <row r="124" spans="1:13" x14ac:dyDescent="0.25">
      <c r="A124" t="s">
        <v>290</v>
      </c>
      <c r="B124" t="s">
        <v>183</v>
      </c>
      <c r="C124" t="s">
        <v>305</v>
      </c>
      <c r="E124" t="s">
        <v>306</v>
      </c>
      <c r="F124" t="s">
        <v>11</v>
      </c>
      <c r="G124" t="s">
        <v>36</v>
      </c>
      <c r="H124" t="s">
        <v>118</v>
      </c>
      <c r="I124">
        <f t="shared" si="1"/>
        <v>1.9259259259259258</v>
      </c>
      <c r="J124" s="1" t="s">
        <v>715</v>
      </c>
      <c r="K124" s="2"/>
      <c r="L124" s="5"/>
    </row>
    <row r="125" spans="1:13" x14ac:dyDescent="0.25">
      <c r="A125" t="s">
        <v>290</v>
      </c>
      <c r="B125" t="s">
        <v>143</v>
      </c>
      <c r="C125" t="s">
        <v>307</v>
      </c>
      <c r="E125" t="s">
        <v>308</v>
      </c>
      <c r="F125" t="s">
        <v>11</v>
      </c>
      <c r="G125" t="s">
        <v>16</v>
      </c>
      <c r="H125" t="s">
        <v>73</v>
      </c>
      <c r="I125">
        <f t="shared" si="1"/>
        <v>1.7037037037037037</v>
      </c>
      <c r="J125" s="1" t="s">
        <v>715</v>
      </c>
      <c r="K125" s="2"/>
      <c r="L125" s="5"/>
    </row>
    <row r="126" spans="1:13" x14ac:dyDescent="0.25">
      <c r="A126" t="s">
        <v>290</v>
      </c>
      <c r="B126" t="s">
        <v>146</v>
      </c>
      <c r="C126" t="s">
        <v>309</v>
      </c>
      <c r="E126" t="s">
        <v>310</v>
      </c>
      <c r="F126" t="s">
        <v>11</v>
      </c>
      <c r="G126" t="s">
        <v>55</v>
      </c>
      <c r="H126" t="s">
        <v>70</v>
      </c>
      <c r="I126">
        <f t="shared" si="1"/>
        <v>2.8888888888888888</v>
      </c>
      <c r="J126" s="1"/>
      <c r="K126" s="2" t="s">
        <v>718</v>
      </c>
      <c r="L126" s="5"/>
      <c r="M126" s="4" t="s">
        <v>720</v>
      </c>
    </row>
    <row r="127" spans="1:13" x14ac:dyDescent="0.25">
      <c r="A127" t="s">
        <v>311</v>
      </c>
      <c r="B127" t="s">
        <v>28</v>
      </c>
      <c r="C127" t="s">
        <v>312</v>
      </c>
      <c r="E127" t="s">
        <v>313</v>
      </c>
      <c r="F127" t="s">
        <v>11</v>
      </c>
      <c r="G127" t="s">
        <v>36</v>
      </c>
      <c r="H127" t="s">
        <v>21</v>
      </c>
      <c r="I127">
        <f t="shared" si="1"/>
        <v>1.5185185185185186</v>
      </c>
      <c r="J127" s="1"/>
      <c r="K127" s="2" t="s">
        <v>718</v>
      </c>
      <c r="L127" s="5"/>
    </row>
    <row r="128" spans="1:13" x14ac:dyDescent="0.25">
      <c r="A128" t="s">
        <v>311</v>
      </c>
      <c r="B128" t="s">
        <v>31</v>
      </c>
      <c r="C128" t="s">
        <v>314</v>
      </c>
      <c r="E128" t="s">
        <v>315</v>
      </c>
      <c r="F128" t="s">
        <v>11</v>
      </c>
      <c r="G128" t="s">
        <v>22</v>
      </c>
      <c r="H128" t="s">
        <v>55</v>
      </c>
      <c r="I128">
        <f t="shared" si="1"/>
        <v>1.2222222222222223</v>
      </c>
      <c r="J128" s="1" t="s">
        <v>715</v>
      </c>
      <c r="K128" s="2"/>
      <c r="L128" s="5"/>
    </row>
    <row r="129" spans="1:13" x14ac:dyDescent="0.25">
      <c r="A129" t="s">
        <v>311</v>
      </c>
      <c r="B129" t="s">
        <v>58</v>
      </c>
      <c r="C129" t="s">
        <v>316</v>
      </c>
      <c r="E129" t="s">
        <v>317</v>
      </c>
      <c r="F129" t="s">
        <v>11</v>
      </c>
      <c r="G129" t="s">
        <v>17</v>
      </c>
      <c r="H129" t="s">
        <v>31</v>
      </c>
      <c r="I129">
        <f t="shared" si="1"/>
        <v>1.1111111111111112</v>
      </c>
      <c r="J129" s="1"/>
      <c r="K129" s="2"/>
      <c r="L129" s="5"/>
      <c r="M129" s="4" t="s">
        <v>720</v>
      </c>
    </row>
    <row r="130" spans="1:13" x14ac:dyDescent="0.25">
      <c r="A130" t="s">
        <v>311</v>
      </c>
      <c r="B130" t="s">
        <v>64</v>
      </c>
      <c r="C130" t="s">
        <v>318</v>
      </c>
      <c r="E130" t="s">
        <v>319</v>
      </c>
      <c r="F130" t="s">
        <v>11</v>
      </c>
      <c r="G130" t="s">
        <v>17</v>
      </c>
      <c r="H130" t="s">
        <v>45</v>
      </c>
      <c r="I130">
        <f t="shared" si="1"/>
        <v>1.2962962962962963</v>
      </c>
      <c r="J130" s="1" t="s">
        <v>715</v>
      </c>
      <c r="K130" s="2"/>
      <c r="L130" s="5"/>
    </row>
    <row r="131" spans="1:13" x14ac:dyDescent="0.25">
      <c r="A131" t="s">
        <v>311</v>
      </c>
      <c r="B131" t="s">
        <v>118</v>
      </c>
      <c r="C131" t="s">
        <v>320</v>
      </c>
      <c r="E131" t="s">
        <v>321</v>
      </c>
      <c r="F131" t="s">
        <v>11</v>
      </c>
      <c r="G131" t="s">
        <v>16</v>
      </c>
      <c r="H131" t="s">
        <v>48</v>
      </c>
      <c r="I131">
        <f t="shared" si="1"/>
        <v>1.3703703703703705</v>
      </c>
      <c r="J131" s="1"/>
      <c r="K131" s="2"/>
      <c r="L131" s="5"/>
      <c r="M131" s="4" t="s">
        <v>720</v>
      </c>
    </row>
    <row r="132" spans="1:13" x14ac:dyDescent="0.25">
      <c r="A132" t="s">
        <v>311</v>
      </c>
      <c r="B132" t="s">
        <v>217</v>
      </c>
      <c r="C132" t="s">
        <v>322</v>
      </c>
      <c r="E132" t="s">
        <v>323</v>
      </c>
      <c r="F132" t="s">
        <v>11</v>
      </c>
      <c r="G132" t="s">
        <v>22</v>
      </c>
      <c r="H132" t="s">
        <v>12</v>
      </c>
      <c r="I132">
        <f t="shared" ref="I132:I195" si="2">(F132*9+G132*3+H132)/27</f>
        <v>1.0740740740740742</v>
      </c>
      <c r="J132" s="1"/>
      <c r="K132" s="2"/>
      <c r="L132" s="5"/>
      <c r="M132" s="4" t="s">
        <v>720</v>
      </c>
    </row>
    <row r="133" spans="1:13" x14ac:dyDescent="0.25">
      <c r="A133" t="s">
        <v>311</v>
      </c>
      <c r="B133" t="s">
        <v>183</v>
      </c>
      <c r="C133" t="s">
        <v>324</v>
      </c>
      <c r="E133" t="s">
        <v>325</v>
      </c>
      <c r="F133" t="s">
        <v>11</v>
      </c>
      <c r="G133" t="s">
        <v>12</v>
      </c>
      <c r="H133" t="s">
        <v>143</v>
      </c>
      <c r="I133">
        <f t="shared" si="2"/>
        <v>2.8148148148148149</v>
      </c>
      <c r="J133" s="1" t="s">
        <v>715</v>
      </c>
      <c r="K133" s="2" t="s">
        <v>718</v>
      </c>
      <c r="L133" s="5"/>
    </row>
    <row r="134" spans="1:13" x14ac:dyDescent="0.25">
      <c r="A134" t="s">
        <v>311</v>
      </c>
      <c r="B134" t="s">
        <v>227</v>
      </c>
      <c r="C134" t="s">
        <v>326</v>
      </c>
      <c r="E134" t="s">
        <v>327</v>
      </c>
      <c r="F134" t="s">
        <v>11</v>
      </c>
      <c r="G134" t="s">
        <v>12</v>
      </c>
      <c r="H134" t="s">
        <v>42</v>
      </c>
      <c r="I134">
        <f t="shared" si="2"/>
        <v>2.0370370370370372</v>
      </c>
      <c r="J134" s="1" t="s">
        <v>715</v>
      </c>
      <c r="K134" s="2"/>
      <c r="L134" s="5"/>
      <c r="M134" s="4" t="s">
        <v>720</v>
      </c>
    </row>
    <row r="135" spans="1:13" x14ac:dyDescent="0.25">
      <c r="A135" t="s">
        <v>311</v>
      </c>
      <c r="B135" t="s">
        <v>328</v>
      </c>
      <c r="C135" t="s">
        <v>329</v>
      </c>
      <c r="E135" t="s">
        <v>330</v>
      </c>
      <c r="F135" t="s">
        <v>11</v>
      </c>
      <c r="G135" t="s">
        <v>18</v>
      </c>
      <c r="H135" t="s">
        <v>45</v>
      </c>
      <c r="I135">
        <f t="shared" si="2"/>
        <v>1.0740740740740742</v>
      </c>
      <c r="J135" s="1"/>
      <c r="K135" s="2"/>
      <c r="L135" s="5"/>
      <c r="M135" s="4" t="s">
        <v>720</v>
      </c>
    </row>
    <row r="136" spans="1:13" x14ac:dyDescent="0.25">
      <c r="A136" t="s">
        <v>331</v>
      </c>
      <c r="B136" t="s">
        <v>12</v>
      </c>
      <c r="C136" t="s">
        <v>332</v>
      </c>
      <c r="E136" t="s">
        <v>333</v>
      </c>
      <c r="F136" t="s">
        <v>11</v>
      </c>
      <c r="G136" t="s">
        <v>17</v>
      </c>
      <c r="H136" t="s">
        <v>76</v>
      </c>
      <c r="I136">
        <f t="shared" si="2"/>
        <v>1.6296296296296295</v>
      </c>
      <c r="J136" s="1"/>
      <c r="K136" s="2"/>
      <c r="L136" s="5"/>
      <c r="M136" s="4" t="s">
        <v>720</v>
      </c>
    </row>
    <row r="137" spans="1:13" x14ac:dyDescent="0.25">
      <c r="A137" t="s">
        <v>331</v>
      </c>
      <c r="B137" t="s">
        <v>55</v>
      </c>
      <c r="C137" t="s">
        <v>334</v>
      </c>
      <c r="E137" t="s">
        <v>335</v>
      </c>
      <c r="F137" t="s">
        <v>11</v>
      </c>
      <c r="G137" t="s">
        <v>36</v>
      </c>
      <c r="H137" t="s">
        <v>55</v>
      </c>
      <c r="I137">
        <f t="shared" si="2"/>
        <v>1.7777777777777777</v>
      </c>
      <c r="J137" s="1" t="s">
        <v>715</v>
      </c>
      <c r="K137" s="2"/>
      <c r="L137" s="5"/>
    </row>
    <row r="138" spans="1:13" x14ac:dyDescent="0.25">
      <c r="A138" t="s">
        <v>331</v>
      </c>
      <c r="B138" t="s">
        <v>76</v>
      </c>
      <c r="C138" t="s">
        <v>336</v>
      </c>
      <c r="E138" t="s">
        <v>337</v>
      </c>
      <c r="F138" t="s">
        <v>11</v>
      </c>
      <c r="G138" t="s">
        <v>36</v>
      </c>
      <c r="H138" t="s">
        <v>55</v>
      </c>
      <c r="I138">
        <f t="shared" si="2"/>
        <v>1.7777777777777777</v>
      </c>
      <c r="J138" s="1"/>
      <c r="K138" s="2"/>
      <c r="L138" s="5"/>
      <c r="M138" s="4" t="s">
        <v>720</v>
      </c>
    </row>
    <row r="139" spans="1:13" x14ac:dyDescent="0.25">
      <c r="A139" t="s">
        <v>331</v>
      </c>
      <c r="B139" t="s">
        <v>137</v>
      </c>
      <c r="C139" t="s">
        <v>338</v>
      </c>
      <c r="E139" t="s">
        <v>339</v>
      </c>
      <c r="F139" t="s">
        <v>11</v>
      </c>
      <c r="G139" t="s">
        <v>12</v>
      </c>
      <c r="H139" t="s">
        <v>61</v>
      </c>
      <c r="I139">
        <f t="shared" si="2"/>
        <v>2.2962962962962963</v>
      </c>
      <c r="J139" s="1"/>
      <c r="K139" s="2" t="s">
        <v>718</v>
      </c>
      <c r="L139" s="5"/>
      <c r="M139" s="4" t="s">
        <v>720</v>
      </c>
    </row>
    <row r="140" spans="1:13" x14ac:dyDescent="0.25">
      <c r="A140" t="s">
        <v>340</v>
      </c>
      <c r="B140" t="s">
        <v>27</v>
      </c>
      <c r="C140" t="s">
        <v>341</v>
      </c>
      <c r="E140" t="s">
        <v>342</v>
      </c>
      <c r="F140" t="s">
        <v>11</v>
      </c>
      <c r="G140" t="s">
        <v>13</v>
      </c>
      <c r="H140" t="s">
        <v>76</v>
      </c>
      <c r="I140">
        <f t="shared" si="2"/>
        <v>1.2962962962962963</v>
      </c>
      <c r="J140" s="1"/>
      <c r="K140" s="2"/>
      <c r="L140" s="5"/>
      <c r="M140" s="4" t="s">
        <v>720</v>
      </c>
    </row>
    <row r="141" spans="1:13" x14ac:dyDescent="0.25">
      <c r="A141" t="s">
        <v>340</v>
      </c>
      <c r="B141" t="s">
        <v>21</v>
      </c>
      <c r="C141" t="s">
        <v>343</v>
      </c>
      <c r="E141" t="s">
        <v>344</v>
      </c>
      <c r="F141" t="s">
        <v>11</v>
      </c>
      <c r="G141" t="s">
        <v>42</v>
      </c>
      <c r="H141" t="s">
        <v>67</v>
      </c>
      <c r="I141">
        <f t="shared" si="2"/>
        <v>2.2962962962962963</v>
      </c>
      <c r="J141" s="1" t="s">
        <v>715</v>
      </c>
      <c r="K141" s="2"/>
      <c r="L141" s="5"/>
      <c r="M141" s="4" t="s">
        <v>720</v>
      </c>
    </row>
    <row r="142" spans="1:13" x14ac:dyDescent="0.25">
      <c r="A142" t="s">
        <v>340</v>
      </c>
      <c r="B142" t="s">
        <v>31</v>
      </c>
      <c r="C142" t="s">
        <v>345</v>
      </c>
      <c r="E142" t="s">
        <v>346</v>
      </c>
      <c r="F142" t="s">
        <v>11</v>
      </c>
      <c r="G142" t="s">
        <v>13</v>
      </c>
      <c r="H142" t="s">
        <v>58</v>
      </c>
      <c r="I142">
        <f t="shared" si="2"/>
        <v>1.037037037037037</v>
      </c>
      <c r="J142" s="1"/>
      <c r="K142" s="2"/>
      <c r="L142" s="5"/>
      <c r="M142" s="4" t="s">
        <v>720</v>
      </c>
    </row>
    <row r="143" spans="1:13" x14ac:dyDescent="0.25">
      <c r="A143" t="s">
        <v>340</v>
      </c>
      <c r="B143" t="s">
        <v>48</v>
      </c>
      <c r="C143" t="s">
        <v>347</v>
      </c>
      <c r="E143" t="s">
        <v>348</v>
      </c>
      <c r="F143" t="s">
        <v>11</v>
      </c>
      <c r="G143" t="s">
        <v>48</v>
      </c>
      <c r="H143" t="s">
        <v>61</v>
      </c>
      <c r="I143">
        <f t="shared" si="2"/>
        <v>2.5185185185185186</v>
      </c>
      <c r="J143" s="1"/>
      <c r="K143" s="2"/>
      <c r="L143" s="5"/>
      <c r="M143" s="4" t="s">
        <v>720</v>
      </c>
    </row>
    <row r="144" spans="1:13" x14ac:dyDescent="0.25">
      <c r="A144" t="s">
        <v>340</v>
      </c>
      <c r="B144" t="s">
        <v>55</v>
      </c>
      <c r="C144" t="s">
        <v>349</v>
      </c>
      <c r="E144" t="s">
        <v>350</v>
      </c>
      <c r="F144" t="s">
        <v>11</v>
      </c>
      <c r="G144" t="s">
        <v>18</v>
      </c>
      <c r="H144" t="s">
        <v>58</v>
      </c>
      <c r="I144">
        <f t="shared" si="2"/>
        <v>1.1481481481481481</v>
      </c>
      <c r="J144" s="1"/>
      <c r="K144" s="2"/>
      <c r="L144" s="5"/>
      <c r="M144" s="4" t="s">
        <v>720</v>
      </c>
    </row>
    <row r="145" spans="1:13" x14ac:dyDescent="0.25">
      <c r="A145" t="s">
        <v>340</v>
      </c>
      <c r="B145" t="s">
        <v>129</v>
      </c>
      <c r="C145" t="s">
        <v>351</v>
      </c>
      <c r="E145" t="s">
        <v>352</v>
      </c>
      <c r="F145" t="s">
        <v>11</v>
      </c>
      <c r="G145" t="s">
        <v>12</v>
      </c>
      <c r="H145" t="s">
        <v>31</v>
      </c>
      <c r="I145">
        <f t="shared" si="2"/>
        <v>2</v>
      </c>
      <c r="J145" s="1"/>
      <c r="K145" s="2"/>
      <c r="L145" s="5"/>
      <c r="M145" s="4" t="s">
        <v>720</v>
      </c>
    </row>
    <row r="146" spans="1:13" x14ac:dyDescent="0.25">
      <c r="A146" t="s">
        <v>340</v>
      </c>
      <c r="B146" t="s">
        <v>79</v>
      </c>
      <c r="C146" t="s">
        <v>353</v>
      </c>
      <c r="E146" t="s">
        <v>354</v>
      </c>
      <c r="F146" t="s">
        <v>11</v>
      </c>
      <c r="G146" t="s">
        <v>36</v>
      </c>
      <c r="H146" t="s">
        <v>82</v>
      </c>
      <c r="I146">
        <f t="shared" si="2"/>
        <v>2.4074074074074074</v>
      </c>
      <c r="J146" s="1" t="s">
        <v>715</v>
      </c>
      <c r="K146" s="2"/>
      <c r="L146" s="5"/>
      <c r="M146" s="4" t="s">
        <v>720</v>
      </c>
    </row>
    <row r="147" spans="1:13" x14ac:dyDescent="0.25">
      <c r="A147" t="s">
        <v>340</v>
      </c>
      <c r="B147" t="s">
        <v>140</v>
      </c>
      <c r="C147" t="s">
        <v>355</v>
      </c>
      <c r="E147" t="s">
        <v>356</v>
      </c>
      <c r="F147" t="s">
        <v>11</v>
      </c>
      <c r="G147" t="s">
        <v>17</v>
      </c>
      <c r="H147" t="s">
        <v>39</v>
      </c>
      <c r="I147">
        <f t="shared" si="2"/>
        <v>1.2222222222222223</v>
      </c>
      <c r="J147" s="1"/>
      <c r="K147" s="2"/>
      <c r="L147" s="5"/>
      <c r="M147" s="4" t="s">
        <v>720</v>
      </c>
    </row>
    <row r="148" spans="1:13" x14ac:dyDescent="0.25">
      <c r="A148" t="s">
        <v>340</v>
      </c>
      <c r="B148" t="s">
        <v>143</v>
      </c>
      <c r="C148" t="s">
        <v>357</v>
      </c>
      <c r="E148" t="s">
        <v>358</v>
      </c>
      <c r="F148" t="s">
        <v>11</v>
      </c>
      <c r="G148" t="s">
        <v>16</v>
      </c>
      <c r="H148" t="s">
        <v>70</v>
      </c>
      <c r="I148">
        <f t="shared" si="2"/>
        <v>1.6666666666666667</v>
      </c>
      <c r="J148" s="1"/>
      <c r="K148" s="2"/>
      <c r="L148" s="5"/>
      <c r="M148" s="4" t="s">
        <v>720</v>
      </c>
    </row>
    <row r="149" spans="1:13" x14ac:dyDescent="0.25">
      <c r="A149" t="s">
        <v>340</v>
      </c>
      <c r="B149" t="s">
        <v>149</v>
      </c>
      <c r="C149" t="s">
        <v>359</v>
      </c>
      <c r="E149" t="s">
        <v>360</v>
      </c>
      <c r="F149" t="s">
        <v>11</v>
      </c>
      <c r="G149" t="s">
        <v>28</v>
      </c>
      <c r="H149" t="s">
        <v>146</v>
      </c>
      <c r="I149">
        <f t="shared" si="2"/>
        <v>2.3333333333333335</v>
      </c>
      <c r="J149" s="1" t="s">
        <v>715</v>
      </c>
      <c r="K149" s="2"/>
      <c r="L149" s="5"/>
    </row>
    <row r="150" spans="1:13" x14ac:dyDescent="0.25">
      <c r="A150" t="s">
        <v>361</v>
      </c>
      <c r="B150" t="s">
        <v>17</v>
      </c>
      <c r="C150" t="s">
        <v>362</v>
      </c>
      <c r="E150" t="s">
        <v>363</v>
      </c>
      <c r="F150" t="s">
        <v>11</v>
      </c>
      <c r="G150" t="s">
        <v>18</v>
      </c>
      <c r="H150" t="s">
        <v>70</v>
      </c>
      <c r="I150">
        <f t="shared" si="2"/>
        <v>1.3333333333333333</v>
      </c>
      <c r="J150" s="1" t="s">
        <v>715</v>
      </c>
      <c r="K150" s="2"/>
      <c r="L150" s="5"/>
    </row>
    <row r="151" spans="1:13" x14ac:dyDescent="0.25">
      <c r="A151" t="s">
        <v>361</v>
      </c>
      <c r="B151" t="s">
        <v>16</v>
      </c>
      <c r="C151" t="s">
        <v>364</v>
      </c>
      <c r="E151" t="s">
        <v>365</v>
      </c>
      <c r="F151" t="s">
        <v>11</v>
      </c>
      <c r="G151" t="s">
        <v>89</v>
      </c>
      <c r="H151" t="s">
        <v>79</v>
      </c>
      <c r="I151">
        <f t="shared" si="2"/>
        <v>1.2592592592592593</v>
      </c>
      <c r="J151" s="1"/>
      <c r="K151" s="2"/>
      <c r="L151" s="5"/>
      <c r="M151" s="4" t="s">
        <v>720</v>
      </c>
    </row>
    <row r="152" spans="1:13" x14ac:dyDescent="0.25">
      <c r="A152" t="s">
        <v>361</v>
      </c>
      <c r="B152" t="s">
        <v>21</v>
      </c>
      <c r="C152" t="s">
        <v>366</v>
      </c>
      <c r="E152" t="s">
        <v>367</v>
      </c>
      <c r="F152" t="s">
        <v>11</v>
      </c>
      <c r="G152" t="s">
        <v>17</v>
      </c>
      <c r="H152" t="s">
        <v>36</v>
      </c>
      <c r="I152">
        <f t="shared" si="2"/>
        <v>1.037037037037037</v>
      </c>
      <c r="J152" s="1"/>
      <c r="K152" s="2"/>
      <c r="L152" s="5"/>
      <c r="M152" s="4" t="s">
        <v>720</v>
      </c>
    </row>
    <row r="153" spans="1:13" x14ac:dyDescent="0.25">
      <c r="A153" t="s">
        <v>361</v>
      </c>
      <c r="B153" t="s">
        <v>31</v>
      </c>
      <c r="C153" t="s">
        <v>368</v>
      </c>
      <c r="E153" t="s">
        <v>369</v>
      </c>
      <c r="F153" t="s">
        <v>11</v>
      </c>
      <c r="G153" t="s">
        <v>17</v>
      </c>
      <c r="H153" t="s">
        <v>61</v>
      </c>
      <c r="I153">
        <f t="shared" si="2"/>
        <v>1.4074074074074074</v>
      </c>
      <c r="J153" s="1" t="s">
        <v>715</v>
      </c>
      <c r="K153" s="2"/>
      <c r="L153" s="5"/>
    </row>
    <row r="154" spans="1:13" x14ac:dyDescent="0.25">
      <c r="A154" t="s">
        <v>361</v>
      </c>
      <c r="B154" t="s">
        <v>39</v>
      </c>
      <c r="C154" t="s">
        <v>370</v>
      </c>
      <c r="E154" t="s">
        <v>371</v>
      </c>
      <c r="F154" t="s">
        <v>11</v>
      </c>
      <c r="G154" t="s">
        <v>18</v>
      </c>
      <c r="H154" t="s">
        <v>118</v>
      </c>
      <c r="I154">
        <f t="shared" si="2"/>
        <v>1.2592592592592593</v>
      </c>
      <c r="J154" s="1" t="s">
        <v>715</v>
      </c>
      <c r="K154" s="2"/>
      <c r="L154" s="5"/>
    </row>
    <row r="155" spans="1:13" x14ac:dyDescent="0.25">
      <c r="A155" t="s">
        <v>361</v>
      </c>
      <c r="B155" t="s">
        <v>45</v>
      </c>
      <c r="C155" t="s">
        <v>372</v>
      </c>
      <c r="E155" t="s">
        <v>373</v>
      </c>
      <c r="F155" t="s">
        <v>11</v>
      </c>
      <c r="G155" t="s">
        <v>18</v>
      </c>
      <c r="H155" t="s">
        <v>118</v>
      </c>
      <c r="I155">
        <f t="shared" si="2"/>
        <v>1.2592592592592593</v>
      </c>
      <c r="J155" s="1"/>
      <c r="K155" s="2"/>
      <c r="L155" s="5"/>
      <c r="M155" s="4" t="s">
        <v>720</v>
      </c>
    </row>
    <row r="156" spans="1:13" x14ac:dyDescent="0.25">
      <c r="A156" t="s">
        <v>361</v>
      </c>
      <c r="B156" t="s">
        <v>118</v>
      </c>
      <c r="C156" t="s">
        <v>374</v>
      </c>
      <c r="E156" t="s">
        <v>375</v>
      </c>
      <c r="F156" t="s">
        <v>11</v>
      </c>
      <c r="G156" t="s">
        <v>18</v>
      </c>
      <c r="H156" t="s">
        <v>61</v>
      </c>
      <c r="I156">
        <f t="shared" si="2"/>
        <v>1.1851851851851851</v>
      </c>
      <c r="J156" s="1" t="s">
        <v>715</v>
      </c>
      <c r="K156" s="2"/>
      <c r="L156" s="5"/>
    </row>
    <row r="157" spans="1:13" x14ac:dyDescent="0.25">
      <c r="A157" t="s">
        <v>361</v>
      </c>
      <c r="B157" t="s">
        <v>129</v>
      </c>
      <c r="C157" t="s">
        <v>376</v>
      </c>
      <c r="E157" t="s">
        <v>377</v>
      </c>
      <c r="F157" t="s">
        <v>11</v>
      </c>
      <c r="G157" t="s">
        <v>17</v>
      </c>
      <c r="H157" t="s">
        <v>58</v>
      </c>
      <c r="I157">
        <f t="shared" si="2"/>
        <v>1.3703703703703705</v>
      </c>
      <c r="J157" s="1" t="s">
        <v>715</v>
      </c>
      <c r="K157" s="2"/>
      <c r="L157" s="5"/>
    </row>
    <row r="158" spans="1:13" x14ac:dyDescent="0.25">
      <c r="A158" t="s">
        <v>361</v>
      </c>
      <c r="B158" t="s">
        <v>79</v>
      </c>
      <c r="C158" t="s">
        <v>378</v>
      </c>
      <c r="E158" t="s">
        <v>379</v>
      </c>
      <c r="F158" t="s">
        <v>11</v>
      </c>
      <c r="G158" t="s">
        <v>18</v>
      </c>
      <c r="H158" t="s">
        <v>79</v>
      </c>
      <c r="I158">
        <f t="shared" si="2"/>
        <v>1.4814814814814814</v>
      </c>
      <c r="J158" s="1" t="s">
        <v>715</v>
      </c>
      <c r="K158" s="2"/>
      <c r="L158" s="5"/>
    </row>
    <row r="159" spans="1:13" x14ac:dyDescent="0.25">
      <c r="A159" t="s">
        <v>361</v>
      </c>
      <c r="B159" t="s">
        <v>134</v>
      </c>
      <c r="C159" t="s">
        <v>380</v>
      </c>
      <c r="E159" t="s">
        <v>381</v>
      </c>
      <c r="F159" t="s">
        <v>11</v>
      </c>
      <c r="G159" t="s">
        <v>17</v>
      </c>
      <c r="H159" t="s">
        <v>28</v>
      </c>
      <c r="I159">
        <f t="shared" si="2"/>
        <v>1</v>
      </c>
      <c r="J159" s="1"/>
      <c r="K159" s="2"/>
      <c r="L159" s="5"/>
      <c r="M159" s="4" t="s">
        <v>720</v>
      </c>
    </row>
    <row r="160" spans="1:13" x14ac:dyDescent="0.25">
      <c r="A160" t="s">
        <v>361</v>
      </c>
      <c r="B160" t="s">
        <v>217</v>
      </c>
      <c r="C160" t="s">
        <v>382</v>
      </c>
      <c r="E160" t="s">
        <v>383</v>
      </c>
      <c r="F160" t="s">
        <v>11</v>
      </c>
      <c r="G160" t="s">
        <v>12</v>
      </c>
      <c r="H160" t="s">
        <v>79</v>
      </c>
      <c r="I160">
        <f t="shared" si="2"/>
        <v>2.5925925925925926</v>
      </c>
      <c r="J160" s="1" t="s">
        <v>715</v>
      </c>
      <c r="K160" s="2" t="s">
        <v>718</v>
      </c>
      <c r="L160" s="5"/>
    </row>
    <row r="161" spans="1:13" x14ac:dyDescent="0.25">
      <c r="A161" t="s">
        <v>384</v>
      </c>
      <c r="B161" t="s">
        <v>76</v>
      </c>
      <c r="C161" t="s">
        <v>385</v>
      </c>
      <c r="E161" t="s">
        <v>386</v>
      </c>
      <c r="F161" t="s">
        <v>11</v>
      </c>
      <c r="G161" t="s">
        <v>27</v>
      </c>
      <c r="H161" t="s">
        <v>27</v>
      </c>
      <c r="I161">
        <f t="shared" si="2"/>
        <v>1.1851851851851851</v>
      </c>
      <c r="J161" s="1"/>
      <c r="K161" s="2"/>
      <c r="L161" s="5"/>
      <c r="M161" s="4" t="s">
        <v>720</v>
      </c>
    </row>
    <row r="162" spans="1:13" x14ac:dyDescent="0.25">
      <c r="A162" t="s">
        <v>384</v>
      </c>
      <c r="B162" t="s">
        <v>129</v>
      </c>
      <c r="C162" t="s">
        <v>387</v>
      </c>
      <c r="E162" t="s">
        <v>388</v>
      </c>
      <c r="F162" t="s">
        <v>11</v>
      </c>
      <c r="G162" t="s">
        <v>16</v>
      </c>
      <c r="H162" t="s">
        <v>42</v>
      </c>
      <c r="I162">
        <f t="shared" si="2"/>
        <v>1.2592592592592593</v>
      </c>
      <c r="J162" s="1"/>
      <c r="K162" s="2"/>
      <c r="L162" s="5"/>
      <c r="M162" s="4" t="s">
        <v>720</v>
      </c>
    </row>
    <row r="163" spans="1:13" x14ac:dyDescent="0.25">
      <c r="A163" t="s">
        <v>384</v>
      </c>
      <c r="B163" t="s">
        <v>79</v>
      </c>
      <c r="C163" t="s">
        <v>389</v>
      </c>
      <c r="E163" t="s">
        <v>390</v>
      </c>
      <c r="F163" t="s">
        <v>11</v>
      </c>
      <c r="G163" t="s">
        <v>22</v>
      </c>
      <c r="H163" t="s">
        <v>39</v>
      </c>
      <c r="I163">
        <f t="shared" si="2"/>
        <v>1.1111111111111112</v>
      </c>
      <c r="J163" s="1"/>
      <c r="K163" s="2"/>
      <c r="L163" s="5"/>
      <c r="M163" s="4" t="s">
        <v>720</v>
      </c>
    </row>
    <row r="164" spans="1:13" x14ac:dyDescent="0.25">
      <c r="A164" t="s">
        <v>391</v>
      </c>
      <c r="B164" t="s">
        <v>16</v>
      </c>
      <c r="C164" t="s">
        <v>392</v>
      </c>
      <c r="E164" t="s">
        <v>393</v>
      </c>
      <c r="F164" t="s">
        <v>11</v>
      </c>
      <c r="G164" t="s">
        <v>28</v>
      </c>
      <c r="H164" t="s">
        <v>12</v>
      </c>
      <c r="I164">
        <f t="shared" si="2"/>
        <v>1.5185185185185186</v>
      </c>
      <c r="J164" s="1" t="s">
        <v>715</v>
      </c>
      <c r="K164" s="2"/>
      <c r="L164" s="5"/>
    </row>
    <row r="165" spans="1:13" x14ac:dyDescent="0.25">
      <c r="A165" t="s">
        <v>391</v>
      </c>
      <c r="B165" t="s">
        <v>28</v>
      </c>
      <c r="C165" t="s">
        <v>394</v>
      </c>
      <c r="E165" t="s">
        <v>395</v>
      </c>
      <c r="F165" t="s">
        <v>11</v>
      </c>
      <c r="G165" t="s">
        <v>16</v>
      </c>
      <c r="H165" t="s">
        <v>21</v>
      </c>
      <c r="I165">
        <f t="shared" si="2"/>
        <v>1.1851851851851851</v>
      </c>
      <c r="J165" s="1"/>
      <c r="K165" s="2"/>
      <c r="L165" s="5"/>
      <c r="M165" s="4" t="s">
        <v>720</v>
      </c>
    </row>
    <row r="166" spans="1:13" x14ac:dyDescent="0.25">
      <c r="A166" t="s">
        <v>391</v>
      </c>
      <c r="B166" t="s">
        <v>12</v>
      </c>
      <c r="C166" t="s">
        <v>396</v>
      </c>
      <c r="E166" t="s">
        <v>397</v>
      </c>
      <c r="F166" t="s">
        <v>11</v>
      </c>
      <c r="G166" t="s">
        <v>27</v>
      </c>
      <c r="H166" t="s">
        <v>48</v>
      </c>
      <c r="I166">
        <f t="shared" si="2"/>
        <v>1.4814814814814814</v>
      </c>
      <c r="J166" s="1" t="s">
        <v>715</v>
      </c>
      <c r="K166" s="2"/>
      <c r="L166" s="5"/>
    </row>
    <row r="167" spans="1:13" x14ac:dyDescent="0.25">
      <c r="A167" t="s">
        <v>391</v>
      </c>
      <c r="B167" t="s">
        <v>39</v>
      </c>
      <c r="C167" t="s">
        <v>398</v>
      </c>
      <c r="E167" t="s">
        <v>399</v>
      </c>
      <c r="F167" t="s">
        <v>11</v>
      </c>
      <c r="G167" t="s">
        <v>17</v>
      </c>
      <c r="H167" t="s">
        <v>31</v>
      </c>
      <c r="I167">
        <f t="shared" si="2"/>
        <v>1.1111111111111112</v>
      </c>
      <c r="J167" s="1"/>
      <c r="K167" s="2"/>
      <c r="L167" s="5"/>
      <c r="M167" s="4" t="s">
        <v>720</v>
      </c>
    </row>
    <row r="168" spans="1:13" x14ac:dyDescent="0.25">
      <c r="A168" t="s">
        <v>391</v>
      </c>
      <c r="B168" t="s">
        <v>82</v>
      </c>
      <c r="C168" t="s">
        <v>400</v>
      </c>
      <c r="E168" t="s">
        <v>401</v>
      </c>
      <c r="F168" t="s">
        <v>11</v>
      </c>
      <c r="G168" t="s">
        <v>27</v>
      </c>
      <c r="H168" t="s">
        <v>28</v>
      </c>
      <c r="I168">
        <f t="shared" si="2"/>
        <v>1.2222222222222223</v>
      </c>
      <c r="J168" s="1"/>
      <c r="K168" s="2"/>
      <c r="L168" s="5"/>
      <c r="M168" s="4" t="s">
        <v>720</v>
      </c>
    </row>
    <row r="169" spans="1:13" x14ac:dyDescent="0.25">
      <c r="A169" t="s">
        <v>391</v>
      </c>
      <c r="B169" t="s">
        <v>149</v>
      </c>
      <c r="C169" t="s">
        <v>402</v>
      </c>
      <c r="E169" t="s">
        <v>403</v>
      </c>
      <c r="F169" t="s">
        <v>11</v>
      </c>
      <c r="G169" t="s">
        <v>48</v>
      </c>
      <c r="H169" t="s">
        <v>118</v>
      </c>
      <c r="I169">
        <f t="shared" si="2"/>
        <v>2.5925925925925926</v>
      </c>
      <c r="J169" s="1" t="s">
        <v>715</v>
      </c>
      <c r="K169" s="2"/>
      <c r="L169" s="5"/>
      <c r="M169" s="4" t="s">
        <v>720</v>
      </c>
    </row>
    <row r="170" spans="1:13" x14ac:dyDescent="0.25">
      <c r="A170" t="s">
        <v>404</v>
      </c>
      <c r="B170" t="s">
        <v>48</v>
      </c>
      <c r="C170" t="s">
        <v>405</v>
      </c>
      <c r="E170" t="s">
        <v>406</v>
      </c>
      <c r="F170" t="s">
        <v>11</v>
      </c>
      <c r="G170" t="s">
        <v>21</v>
      </c>
      <c r="H170" t="s">
        <v>17</v>
      </c>
      <c r="I170">
        <f t="shared" si="2"/>
        <v>1.4444444444444444</v>
      </c>
      <c r="J170" s="1" t="s">
        <v>715</v>
      </c>
      <c r="K170" s="2"/>
      <c r="L170" s="5"/>
    </row>
    <row r="171" spans="1:13" x14ac:dyDescent="0.25">
      <c r="A171" t="s">
        <v>404</v>
      </c>
      <c r="B171" t="s">
        <v>61</v>
      </c>
      <c r="C171" t="s">
        <v>407</v>
      </c>
      <c r="E171" t="s">
        <v>408</v>
      </c>
      <c r="F171" t="s">
        <v>11</v>
      </c>
      <c r="G171" t="s">
        <v>28</v>
      </c>
      <c r="H171" t="s">
        <v>16</v>
      </c>
      <c r="I171">
        <f t="shared" si="2"/>
        <v>1.2592592592592593</v>
      </c>
      <c r="J171" s="1"/>
      <c r="K171" s="2"/>
      <c r="L171" s="5"/>
      <c r="M171" s="4" t="s">
        <v>720</v>
      </c>
    </row>
    <row r="172" spans="1:13" x14ac:dyDescent="0.25">
      <c r="A172" t="s">
        <v>404</v>
      </c>
      <c r="B172" t="s">
        <v>79</v>
      </c>
      <c r="C172" t="s">
        <v>409</v>
      </c>
      <c r="E172" t="s">
        <v>410</v>
      </c>
      <c r="F172" t="s">
        <v>11</v>
      </c>
      <c r="G172" t="s">
        <v>36</v>
      </c>
      <c r="H172" t="s">
        <v>27</v>
      </c>
      <c r="I172">
        <f t="shared" si="2"/>
        <v>1.4074074074074074</v>
      </c>
      <c r="J172" s="1" t="s">
        <v>715</v>
      </c>
      <c r="K172" s="2"/>
      <c r="L172" s="5"/>
    </row>
    <row r="173" spans="1:13" x14ac:dyDescent="0.25">
      <c r="A173" t="s">
        <v>404</v>
      </c>
      <c r="B173" t="s">
        <v>82</v>
      </c>
      <c r="C173" t="s">
        <v>411</v>
      </c>
      <c r="E173" t="s">
        <v>412</v>
      </c>
      <c r="F173" t="s">
        <v>11</v>
      </c>
      <c r="G173" t="s">
        <v>27</v>
      </c>
      <c r="H173" t="s">
        <v>42</v>
      </c>
      <c r="I173">
        <f t="shared" si="2"/>
        <v>1.3703703703703705</v>
      </c>
      <c r="J173" s="1" t="s">
        <v>715</v>
      </c>
      <c r="K173" s="2"/>
      <c r="L173" s="5"/>
    </row>
    <row r="174" spans="1:13" x14ac:dyDescent="0.25">
      <c r="A174" t="s">
        <v>404</v>
      </c>
      <c r="B174" t="s">
        <v>146</v>
      </c>
      <c r="C174" t="s">
        <v>413</v>
      </c>
      <c r="E174" t="s">
        <v>414</v>
      </c>
      <c r="F174" t="s">
        <v>11</v>
      </c>
      <c r="G174" t="s">
        <v>16</v>
      </c>
      <c r="H174" t="s">
        <v>27</v>
      </c>
      <c r="I174">
        <f t="shared" si="2"/>
        <v>1.0740740740740742</v>
      </c>
      <c r="J174" s="1" t="s">
        <v>715</v>
      </c>
      <c r="K174" s="2"/>
      <c r="L174" s="5"/>
    </row>
    <row r="175" spans="1:13" x14ac:dyDescent="0.25">
      <c r="A175" t="s">
        <v>404</v>
      </c>
      <c r="B175" t="s">
        <v>85</v>
      </c>
      <c r="C175" t="s">
        <v>415</v>
      </c>
      <c r="E175" t="s">
        <v>416</v>
      </c>
      <c r="F175" t="s">
        <v>11</v>
      </c>
      <c r="G175" t="s">
        <v>27</v>
      </c>
      <c r="H175" t="s">
        <v>28</v>
      </c>
      <c r="I175">
        <f t="shared" si="2"/>
        <v>1.2222222222222223</v>
      </c>
      <c r="J175" s="1"/>
      <c r="K175" s="2"/>
      <c r="L175" s="5"/>
      <c r="M175" s="4" t="s">
        <v>720</v>
      </c>
    </row>
    <row r="176" spans="1:13" x14ac:dyDescent="0.25">
      <c r="A176" t="s">
        <v>404</v>
      </c>
      <c r="B176" t="s">
        <v>190</v>
      </c>
      <c r="C176" t="s">
        <v>417</v>
      </c>
      <c r="E176" t="s">
        <v>418</v>
      </c>
      <c r="F176" t="s">
        <v>11</v>
      </c>
      <c r="G176" t="s">
        <v>39</v>
      </c>
      <c r="H176" t="s">
        <v>16</v>
      </c>
      <c r="I176">
        <f t="shared" si="2"/>
        <v>1.9259259259259258</v>
      </c>
      <c r="J176" s="1" t="s">
        <v>715</v>
      </c>
      <c r="K176" s="2"/>
      <c r="L176" s="5"/>
    </row>
    <row r="177" spans="1:13" x14ac:dyDescent="0.25">
      <c r="A177" t="s">
        <v>404</v>
      </c>
      <c r="B177" t="s">
        <v>227</v>
      </c>
      <c r="C177" t="s">
        <v>419</v>
      </c>
      <c r="E177" t="s">
        <v>420</v>
      </c>
      <c r="F177" t="s">
        <v>11</v>
      </c>
      <c r="G177" t="s">
        <v>16</v>
      </c>
      <c r="H177" t="s">
        <v>28</v>
      </c>
      <c r="I177">
        <f t="shared" si="2"/>
        <v>1.1111111111111112</v>
      </c>
      <c r="J177" s="1"/>
      <c r="K177" s="2"/>
      <c r="L177" s="5"/>
      <c r="M177" s="4" t="s">
        <v>720</v>
      </c>
    </row>
    <row r="178" spans="1:13" x14ac:dyDescent="0.25">
      <c r="A178" t="s">
        <v>421</v>
      </c>
      <c r="B178" t="s">
        <v>36</v>
      </c>
      <c r="C178" t="s">
        <v>422</v>
      </c>
      <c r="E178" t="s">
        <v>423</v>
      </c>
      <c r="F178" t="s">
        <v>11</v>
      </c>
      <c r="G178" t="s">
        <v>31</v>
      </c>
      <c r="H178" t="s">
        <v>64</v>
      </c>
      <c r="I178">
        <f t="shared" si="2"/>
        <v>2.1111111111111112</v>
      </c>
      <c r="J178" s="1" t="s">
        <v>715</v>
      </c>
      <c r="K178" s="2"/>
      <c r="L178" s="5"/>
      <c r="M178" s="4" t="s">
        <v>720</v>
      </c>
    </row>
    <row r="179" spans="1:13" x14ac:dyDescent="0.25">
      <c r="A179" t="s">
        <v>421</v>
      </c>
      <c r="B179" t="s">
        <v>21</v>
      </c>
      <c r="C179" t="s">
        <v>424</v>
      </c>
      <c r="E179" t="s">
        <v>425</v>
      </c>
      <c r="F179" t="s">
        <v>11</v>
      </c>
      <c r="G179" t="s">
        <v>31</v>
      </c>
      <c r="H179" t="s">
        <v>64</v>
      </c>
      <c r="I179">
        <f t="shared" si="2"/>
        <v>2.1111111111111112</v>
      </c>
      <c r="J179" s="1" t="s">
        <v>715</v>
      </c>
      <c r="K179" s="2"/>
      <c r="L179" s="5"/>
      <c r="M179" s="4" t="s">
        <v>720</v>
      </c>
    </row>
    <row r="180" spans="1:13" x14ac:dyDescent="0.25">
      <c r="A180" t="s">
        <v>421</v>
      </c>
      <c r="B180" t="s">
        <v>67</v>
      </c>
      <c r="C180" t="s">
        <v>426</v>
      </c>
      <c r="E180" t="s">
        <v>427</v>
      </c>
      <c r="F180" t="s">
        <v>11</v>
      </c>
      <c r="G180" t="s">
        <v>17</v>
      </c>
      <c r="H180" t="s">
        <v>183</v>
      </c>
      <c r="I180">
        <f t="shared" si="2"/>
        <v>1.8518518518518519</v>
      </c>
      <c r="J180" s="1"/>
      <c r="K180" s="2" t="s">
        <v>718</v>
      </c>
      <c r="L180" s="5"/>
    </row>
    <row r="181" spans="1:13" x14ac:dyDescent="0.25">
      <c r="A181" t="s">
        <v>421</v>
      </c>
      <c r="B181" t="s">
        <v>129</v>
      </c>
      <c r="C181" t="s">
        <v>428</v>
      </c>
      <c r="E181" t="s">
        <v>429</v>
      </c>
      <c r="F181" t="s">
        <v>11</v>
      </c>
      <c r="G181" t="s">
        <v>16</v>
      </c>
      <c r="H181" t="s">
        <v>64</v>
      </c>
      <c r="I181">
        <f t="shared" si="2"/>
        <v>1.5555555555555556</v>
      </c>
      <c r="J181" s="1"/>
      <c r="K181" s="2" t="s">
        <v>718</v>
      </c>
      <c r="L181" s="5"/>
    </row>
    <row r="182" spans="1:13" x14ac:dyDescent="0.25">
      <c r="A182" t="s">
        <v>421</v>
      </c>
      <c r="B182" t="s">
        <v>217</v>
      </c>
      <c r="C182" t="s">
        <v>430</v>
      </c>
      <c r="E182" t="s">
        <v>431</v>
      </c>
      <c r="F182" t="s">
        <v>11</v>
      </c>
      <c r="G182" t="s">
        <v>17</v>
      </c>
      <c r="H182" t="s">
        <v>58</v>
      </c>
      <c r="I182">
        <f t="shared" si="2"/>
        <v>1.3703703703703705</v>
      </c>
      <c r="J182" s="1"/>
      <c r="K182" s="2"/>
      <c r="L182" s="5"/>
      <c r="M182" s="4" t="s">
        <v>720</v>
      </c>
    </row>
    <row r="183" spans="1:13" x14ac:dyDescent="0.25">
      <c r="A183" t="s">
        <v>421</v>
      </c>
      <c r="B183" t="s">
        <v>85</v>
      </c>
      <c r="C183" t="s">
        <v>432</v>
      </c>
      <c r="E183" t="s">
        <v>433</v>
      </c>
      <c r="F183" t="s">
        <v>11</v>
      </c>
      <c r="G183" t="s">
        <v>39</v>
      </c>
      <c r="H183" t="s">
        <v>70</v>
      </c>
      <c r="I183">
        <f t="shared" si="2"/>
        <v>2.5555555555555554</v>
      </c>
      <c r="J183" s="1"/>
      <c r="K183" s="2" t="s">
        <v>718</v>
      </c>
      <c r="L183" s="5"/>
      <c r="M183" s="4" t="s">
        <v>720</v>
      </c>
    </row>
    <row r="184" spans="1:13" x14ac:dyDescent="0.25">
      <c r="A184" t="s">
        <v>434</v>
      </c>
      <c r="B184" t="s">
        <v>89</v>
      </c>
      <c r="C184" t="s">
        <v>435</v>
      </c>
      <c r="E184" t="s">
        <v>436</v>
      </c>
      <c r="F184" t="s">
        <v>11</v>
      </c>
      <c r="G184" t="s">
        <v>31</v>
      </c>
      <c r="H184" t="s">
        <v>31</v>
      </c>
      <c r="I184">
        <f t="shared" si="2"/>
        <v>1.7777777777777777</v>
      </c>
      <c r="J184" s="1" t="s">
        <v>715</v>
      </c>
      <c r="K184" s="2"/>
      <c r="L184" s="5"/>
    </row>
    <row r="185" spans="1:13" x14ac:dyDescent="0.25">
      <c r="A185" t="s">
        <v>434</v>
      </c>
      <c r="B185" t="s">
        <v>13</v>
      </c>
      <c r="C185" t="s">
        <v>437</v>
      </c>
      <c r="E185" t="s">
        <v>438</v>
      </c>
      <c r="F185" t="s">
        <v>11</v>
      </c>
      <c r="G185" t="s">
        <v>31</v>
      </c>
      <c r="H185" t="s">
        <v>64</v>
      </c>
      <c r="I185">
        <f t="shared" si="2"/>
        <v>2.1111111111111112</v>
      </c>
      <c r="J185" s="1" t="s">
        <v>715</v>
      </c>
      <c r="K185" s="2"/>
      <c r="L185" s="5"/>
      <c r="M185" s="4" t="s">
        <v>720</v>
      </c>
    </row>
    <row r="186" spans="1:13" x14ac:dyDescent="0.25">
      <c r="A186" t="s">
        <v>434</v>
      </c>
      <c r="B186" t="s">
        <v>18</v>
      </c>
      <c r="C186" t="s">
        <v>439</v>
      </c>
      <c r="E186" t="s">
        <v>440</v>
      </c>
      <c r="F186" t="s">
        <v>11</v>
      </c>
      <c r="G186" t="s">
        <v>36</v>
      </c>
      <c r="H186" t="s">
        <v>39</v>
      </c>
      <c r="I186">
        <f t="shared" si="2"/>
        <v>1.6666666666666667</v>
      </c>
      <c r="J186" s="1" t="s">
        <v>715</v>
      </c>
      <c r="K186" s="2"/>
      <c r="L186" s="5"/>
    </row>
    <row r="187" spans="1:13" x14ac:dyDescent="0.25">
      <c r="A187" t="s">
        <v>434</v>
      </c>
      <c r="B187" t="s">
        <v>16</v>
      </c>
      <c r="C187" t="s">
        <v>441</v>
      </c>
      <c r="E187" t="s">
        <v>442</v>
      </c>
      <c r="F187" t="s">
        <v>11</v>
      </c>
      <c r="G187" t="s">
        <v>21</v>
      </c>
      <c r="H187" t="s">
        <v>21</v>
      </c>
      <c r="I187">
        <f t="shared" si="2"/>
        <v>1.6296296296296295</v>
      </c>
      <c r="J187" s="1" t="s">
        <v>715</v>
      </c>
      <c r="K187" s="2"/>
      <c r="L187" s="5"/>
    </row>
    <row r="188" spans="1:13" x14ac:dyDescent="0.25">
      <c r="A188" t="s">
        <v>434</v>
      </c>
      <c r="B188" t="s">
        <v>27</v>
      </c>
      <c r="C188" t="s">
        <v>443</v>
      </c>
      <c r="E188" t="s">
        <v>444</v>
      </c>
      <c r="F188" t="s">
        <v>11</v>
      </c>
      <c r="G188" t="s">
        <v>31</v>
      </c>
      <c r="H188" t="s">
        <v>48</v>
      </c>
      <c r="I188">
        <f t="shared" si="2"/>
        <v>1.9259259259259258</v>
      </c>
      <c r="J188" s="1" t="s">
        <v>715</v>
      </c>
      <c r="K188" s="2"/>
      <c r="L188" s="5"/>
    </row>
    <row r="189" spans="1:13" x14ac:dyDescent="0.25">
      <c r="A189" t="s">
        <v>434</v>
      </c>
      <c r="B189" t="s">
        <v>12</v>
      </c>
      <c r="C189" t="s">
        <v>445</v>
      </c>
      <c r="E189" t="s">
        <v>446</v>
      </c>
      <c r="F189" t="s">
        <v>11</v>
      </c>
      <c r="G189" t="s">
        <v>17</v>
      </c>
      <c r="H189" t="s">
        <v>42</v>
      </c>
      <c r="I189">
        <f t="shared" si="2"/>
        <v>1.1481481481481481</v>
      </c>
      <c r="J189" s="1"/>
      <c r="K189" s="2"/>
      <c r="L189" s="5"/>
      <c r="M189" s="4" t="s">
        <v>720</v>
      </c>
    </row>
    <row r="190" spans="1:13" x14ac:dyDescent="0.25">
      <c r="A190" t="s">
        <v>434</v>
      </c>
      <c r="B190" t="s">
        <v>48</v>
      </c>
      <c r="C190" t="s">
        <v>447</v>
      </c>
      <c r="E190" t="s">
        <v>448</v>
      </c>
      <c r="F190" t="s">
        <v>11</v>
      </c>
      <c r="G190" t="s">
        <v>39</v>
      </c>
      <c r="H190" t="s">
        <v>45</v>
      </c>
      <c r="I190">
        <f t="shared" si="2"/>
        <v>2.2962962962962963</v>
      </c>
      <c r="J190" s="1"/>
      <c r="K190" s="2" t="s">
        <v>718</v>
      </c>
      <c r="L190" s="5"/>
      <c r="M190" s="4" t="s">
        <v>720</v>
      </c>
    </row>
    <row r="191" spans="1:13" x14ac:dyDescent="0.25">
      <c r="A191" t="s">
        <v>434</v>
      </c>
      <c r="B191" t="s">
        <v>118</v>
      </c>
      <c r="C191" t="s">
        <v>449</v>
      </c>
      <c r="E191" t="s">
        <v>450</v>
      </c>
      <c r="F191" t="s">
        <v>11</v>
      </c>
      <c r="G191" t="s">
        <v>22</v>
      </c>
      <c r="H191" t="s">
        <v>31</v>
      </c>
      <c r="I191">
        <f t="shared" si="2"/>
        <v>1</v>
      </c>
      <c r="J191" s="1"/>
      <c r="K191" s="2"/>
      <c r="L191" s="5"/>
      <c r="M191" s="4" t="s">
        <v>720</v>
      </c>
    </row>
    <row r="192" spans="1:13" x14ac:dyDescent="0.25">
      <c r="A192" t="s">
        <v>434</v>
      </c>
      <c r="B192" t="s">
        <v>70</v>
      </c>
      <c r="C192" t="s">
        <v>451</v>
      </c>
      <c r="E192" t="s">
        <v>452</v>
      </c>
      <c r="F192" t="s">
        <v>11</v>
      </c>
      <c r="G192" t="s">
        <v>45</v>
      </c>
      <c r="H192" t="s">
        <v>55</v>
      </c>
      <c r="I192">
        <f t="shared" si="2"/>
        <v>2.5555555555555554</v>
      </c>
      <c r="J192" s="1" t="s">
        <v>715</v>
      </c>
      <c r="K192" s="2"/>
      <c r="L192" s="5"/>
      <c r="M192" s="4" t="s">
        <v>720</v>
      </c>
    </row>
    <row r="193" spans="1:13" x14ac:dyDescent="0.25">
      <c r="A193" t="s">
        <v>434</v>
      </c>
      <c r="B193" t="s">
        <v>76</v>
      </c>
      <c r="C193" t="s">
        <v>453</v>
      </c>
      <c r="E193" t="s">
        <v>454</v>
      </c>
      <c r="F193" t="s">
        <v>11</v>
      </c>
      <c r="G193" t="s">
        <v>16</v>
      </c>
      <c r="H193" t="s">
        <v>48</v>
      </c>
      <c r="I193">
        <f t="shared" si="2"/>
        <v>1.3703703703703705</v>
      </c>
      <c r="J193" s="1" t="s">
        <v>715</v>
      </c>
      <c r="K193" s="2"/>
      <c r="L193" s="5"/>
    </row>
    <row r="194" spans="1:13" x14ac:dyDescent="0.25">
      <c r="A194" t="s">
        <v>434</v>
      </c>
      <c r="B194" t="s">
        <v>79</v>
      </c>
      <c r="C194" t="s">
        <v>455</v>
      </c>
      <c r="E194" t="s">
        <v>456</v>
      </c>
      <c r="F194" t="s">
        <v>11</v>
      </c>
      <c r="G194" t="s">
        <v>18</v>
      </c>
      <c r="H194" t="s">
        <v>48</v>
      </c>
      <c r="I194">
        <f t="shared" si="2"/>
        <v>1.037037037037037</v>
      </c>
      <c r="J194" s="1"/>
      <c r="K194" s="2"/>
      <c r="L194" s="5"/>
      <c r="M194" s="4" t="s">
        <v>720</v>
      </c>
    </row>
    <row r="195" spans="1:13" x14ac:dyDescent="0.25">
      <c r="A195" t="s">
        <v>434</v>
      </c>
      <c r="B195" t="s">
        <v>217</v>
      </c>
      <c r="C195" t="s">
        <v>457</v>
      </c>
      <c r="E195" t="s">
        <v>458</v>
      </c>
      <c r="F195" t="s">
        <v>11</v>
      </c>
      <c r="G195" t="s">
        <v>22</v>
      </c>
      <c r="H195" t="s">
        <v>42</v>
      </c>
      <c r="I195">
        <f t="shared" si="2"/>
        <v>1.037037037037037</v>
      </c>
      <c r="J195" s="1"/>
      <c r="K195" s="2"/>
      <c r="L195" s="5"/>
      <c r="M195" s="4" t="s">
        <v>720</v>
      </c>
    </row>
    <row r="196" spans="1:13" x14ac:dyDescent="0.25">
      <c r="A196" t="s">
        <v>434</v>
      </c>
      <c r="B196" t="s">
        <v>140</v>
      </c>
      <c r="C196" t="s">
        <v>459</v>
      </c>
      <c r="E196" t="s">
        <v>460</v>
      </c>
      <c r="F196" t="s">
        <v>11</v>
      </c>
      <c r="G196" t="s">
        <v>45</v>
      </c>
      <c r="H196" t="s">
        <v>64</v>
      </c>
      <c r="I196">
        <f t="shared" ref="I196:I259" si="3">(F196*9+G196*3+H196)/27</f>
        <v>2.6666666666666665</v>
      </c>
      <c r="J196" s="1" t="s">
        <v>715</v>
      </c>
      <c r="K196" s="2"/>
      <c r="L196" s="5"/>
      <c r="M196" s="4" t="s">
        <v>720</v>
      </c>
    </row>
    <row r="197" spans="1:13" x14ac:dyDescent="0.25">
      <c r="A197" t="s">
        <v>434</v>
      </c>
      <c r="B197" t="s">
        <v>143</v>
      </c>
      <c r="C197" t="s">
        <v>461</v>
      </c>
      <c r="E197" t="s">
        <v>462</v>
      </c>
      <c r="F197" t="s">
        <v>11</v>
      </c>
      <c r="G197" t="s">
        <v>16</v>
      </c>
      <c r="H197" t="s">
        <v>12</v>
      </c>
      <c r="I197">
        <f t="shared" si="3"/>
        <v>1.2962962962962963</v>
      </c>
      <c r="J197" s="1" t="s">
        <v>715</v>
      </c>
      <c r="K197" s="2"/>
      <c r="L197" s="5"/>
    </row>
    <row r="198" spans="1:13" x14ac:dyDescent="0.25">
      <c r="A198" t="s">
        <v>434</v>
      </c>
      <c r="B198" t="s">
        <v>82</v>
      </c>
      <c r="C198" t="s">
        <v>463</v>
      </c>
      <c r="E198" t="s">
        <v>464</v>
      </c>
      <c r="F198" t="s">
        <v>11</v>
      </c>
      <c r="G198" t="s">
        <v>17</v>
      </c>
      <c r="H198" t="s">
        <v>31</v>
      </c>
      <c r="I198">
        <f t="shared" si="3"/>
        <v>1.1111111111111112</v>
      </c>
      <c r="J198" s="1"/>
      <c r="K198" s="2"/>
      <c r="L198" s="5"/>
      <c r="M198" s="4" t="s">
        <v>720</v>
      </c>
    </row>
    <row r="199" spans="1:13" x14ac:dyDescent="0.25">
      <c r="A199" t="s">
        <v>434</v>
      </c>
      <c r="B199" t="s">
        <v>146</v>
      </c>
      <c r="C199" t="s">
        <v>465</v>
      </c>
      <c r="E199" t="s">
        <v>466</v>
      </c>
      <c r="F199" t="s">
        <v>11</v>
      </c>
      <c r="G199" t="s">
        <v>17</v>
      </c>
      <c r="H199" t="s">
        <v>48</v>
      </c>
      <c r="I199">
        <f t="shared" si="3"/>
        <v>1.2592592592592593</v>
      </c>
      <c r="J199" s="1"/>
      <c r="K199" s="2"/>
      <c r="L199" s="5"/>
      <c r="M199" s="4" t="s">
        <v>720</v>
      </c>
    </row>
    <row r="200" spans="1:13" x14ac:dyDescent="0.25">
      <c r="A200" t="s">
        <v>434</v>
      </c>
      <c r="B200" t="s">
        <v>149</v>
      </c>
      <c r="C200" t="s">
        <v>467</v>
      </c>
      <c r="E200" t="s">
        <v>468</v>
      </c>
      <c r="F200" t="s">
        <v>11</v>
      </c>
      <c r="G200" t="s">
        <v>16</v>
      </c>
      <c r="H200" t="s">
        <v>55</v>
      </c>
      <c r="I200">
        <f t="shared" si="3"/>
        <v>1.4444444444444444</v>
      </c>
      <c r="J200" s="1" t="s">
        <v>715</v>
      </c>
      <c r="K200" s="2"/>
      <c r="L200" s="5"/>
    </row>
    <row r="201" spans="1:13" x14ac:dyDescent="0.25">
      <c r="A201" t="s">
        <v>469</v>
      </c>
      <c r="B201" t="s">
        <v>48</v>
      </c>
      <c r="C201" t="s">
        <v>470</v>
      </c>
      <c r="E201" t="s">
        <v>471</v>
      </c>
      <c r="F201" t="s">
        <v>11</v>
      </c>
      <c r="G201" t="s">
        <v>58</v>
      </c>
      <c r="H201" t="s">
        <v>61</v>
      </c>
      <c r="I201">
        <f t="shared" si="3"/>
        <v>2.8518518518518516</v>
      </c>
      <c r="J201" s="1" t="s">
        <v>715</v>
      </c>
      <c r="K201" s="2" t="s">
        <v>718</v>
      </c>
      <c r="L201" s="5"/>
    </row>
    <row r="202" spans="1:13" x14ac:dyDescent="0.25">
      <c r="A202" t="s">
        <v>469</v>
      </c>
      <c r="B202" t="s">
        <v>61</v>
      </c>
      <c r="C202" t="s">
        <v>472</v>
      </c>
      <c r="E202" t="s">
        <v>473</v>
      </c>
      <c r="F202" t="s">
        <v>11</v>
      </c>
      <c r="G202" t="s">
        <v>27</v>
      </c>
      <c r="H202" t="s">
        <v>12</v>
      </c>
      <c r="I202">
        <f t="shared" si="3"/>
        <v>1.4074074074074074</v>
      </c>
      <c r="J202" s="1" t="s">
        <v>715</v>
      </c>
      <c r="K202" s="2"/>
      <c r="L202" s="5"/>
    </row>
    <row r="203" spans="1:13" x14ac:dyDescent="0.25">
      <c r="A203" t="s">
        <v>469</v>
      </c>
      <c r="B203" t="s">
        <v>70</v>
      </c>
      <c r="C203" t="s">
        <v>474</v>
      </c>
      <c r="E203" t="s">
        <v>475</v>
      </c>
      <c r="F203" t="s">
        <v>11</v>
      </c>
      <c r="G203" t="s">
        <v>36</v>
      </c>
      <c r="H203" t="s">
        <v>21</v>
      </c>
      <c r="I203">
        <f t="shared" si="3"/>
        <v>1.5185185185185186</v>
      </c>
      <c r="J203" s="1" t="s">
        <v>715</v>
      </c>
      <c r="K203" s="2"/>
      <c r="L203" s="5"/>
    </row>
    <row r="204" spans="1:13" x14ac:dyDescent="0.25">
      <c r="A204" t="s">
        <v>469</v>
      </c>
      <c r="B204" t="s">
        <v>76</v>
      </c>
      <c r="C204" t="s">
        <v>476</v>
      </c>
      <c r="E204" t="s">
        <v>477</v>
      </c>
      <c r="F204" t="s">
        <v>11</v>
      </c>
      <c r="G204" t="s">
        <v>22</v>
      </c>
      <c r="H204" t="s">
        <v>64</v>
      </c>
      <c r="I204">
        <f t="shared" si="3"/>
        <v>1.3333333333333333</v>
      </c>
      <c r="J204" s="1" t="s">
        <v>715</v>
      </c>
      <c r="K204" s="2"/>
      <c r="L204" s="5"/>
    </row>
    <row r="205" spans="1:13" x14ac:dyDescent="0.25">
      <c r="A205" t="s">
        <v>469</v>
      </c>
      <c r="B205" t="s">
        <v>129</v>
      </c>
      <c r="C205" t="s">
        <v>478</v>
      </c>
      <c r="E205" t="s">
        <v>479</v>
      </c>
      <c r="F205" t="s">
        <v>11</v>
      </c>
      <c r="G205" t="s">
        <v>16</v>
      </c>
      <c r="H205" t="s">
        <v>28</v>
      </c>
      <c r="I205">
        <f t="shared" si="3"/>
        <v>1.1111111111111112</v>
      </c>
      <c r="J205" s="1"/>
      <c r="K205" s="2"/>
      <c r="L205" s="5"/>
      <c r="M205" s="4" t="s">
        <v>720</v>
      </c>
    </row>
    <row r="206" spans="1:13" x14ac:dyDescent="0.25">
      <c r="A206" t="s">
        <v>469</v>
      </c>
      <c r="B206" t="s">
        <v>79</v>
      </c>
      <c r="C206" t="s">
        <v>480</v>
      </c>
      <c r="E206" t="s">
        <v>481</v>
      </c>
      <c r="F206" t="s">
        <v>11</v>
      </c>
      <c r="G206" t="s">
        <v>36</v>
      </c>
      <c r="H206" t="s">
        <v>17</v>
      </c>
      <c r="I206">
        <f t="shared" si="3"/>
        <v>1.3333333333333333</v>
      </c>
      <c r="J206" s="1"/>
      <c r="K206" s="2"/>
      <c r="L206" s="5"/>
      <c r="M206" s="4" t="s">
        <v>720</v>
      </c>
    </row>
    <row r="207" spans="1:13" x14ac:dyDescent="0.25">
      <c r="A207" t="s">
        <v>469</v>
      </c>
      <c r="B207" t="s">
        <v>82</v>
      </c>
      <c r="C207" t="s">
        <v>482</v>
      </c>
      <c r="E207" t="s">
        <v>483</v>
      </c>
      <c r="F207" t="s">
        <v>11</v>
      </c>
      <c r="G207" t="s">
        <v>27</v>
      </c>
      <c r="H207" t="s">
        <v>36</v>
      </c>
      <c r="I207">
        <f t="shared" si="3"/>
        <v>1.2592592592592593</v>
      </c>
      <c r="J207" s="1"/>
      <c r="K207" s="2"/>
      <c r="L207" s="5"/>
      <c r="M207" s="4" t="s">
        <v>720</v>
      </c>
    </row>
    <row r="208" spans="1:13" x14ac:dyDescent="0.25">
      <c r="A208" t="s">
        <v>484</v>
      </c>
      <c r="B208" t="s">
        <v>21</v>
      </c>
      <c r="C208" t="s">
        <v>485</v>
      </c>
      <c r="E208" t="s">
        <v>486</v>
      </c>
      <c r="F208" t="s">
        <v>11</v>
      </c>
      <c r="G208" t="s">
        <v>31</v>
      </c>
      <c r="H208" t="s">
        <v>36</v>
      </c>
      <c r="I208">
        <f t="shared" si="3"/>
        <v>1.7037037037037037</v>
      </c>
      <c r="J208" s="1" t="s">
        <v>715</v>
      </c>
      <c r="K208" s="2"/>
      <c r="L208" s="5"/>
    </row>
    <row r="209" spans="1:13" x14ac:dyDescent="0.25">
      <c r="A209" t="s">
        <v>484</v>
      </c>
      <c r="B209" t="s">
        <v>42</v>
      </c>
      <c r="C209" t="s">
        <v>487</v>
      </c>
      <c r="E209" t="s">
        <v>488</v>
      </c>
      <c r="F209" t="s">
        <v>11</v>
      </c>
      <c r="G209" t="s">
        <v>22</v>
      </c>
      <c r="H209" t="s">
        <v>39</v>
      </c>
      <c r="I209">
        <f t="shared" si="3"/>
        <v>1.1111111111111112</v>
      </c>
      <c r="J209" s="1" t="s">
        <v>715</v>
      </c>
      <c r="K209" s="2"/>
      <c r="L209" s="5"/>
    </row>
    <row r="210" spans="1:13" x14ac:dyDescent="0.25">
      <c r="A210" t="s">
        <v>484</v>
      </c>
      <c r="B210" t="s">
        <v>39</v>
      </c>
      <c r="C210" t="s">
        <v>489</v>
      </c>
      <c r="E210" t="s">
        <v>490</v>
      </c>
      <c r="F210" t="s">
        <v>11</v>
      </c>
      <c r="G210" t="s">
        <v>28</v>
      </c>
      <c r="H210" t="s">
        <v>22</v>
      </c>
      <c r="I210">
        <f t="shared" si="3"/>
        <v>1.1851851851851851</v>
      </c>
      <c r="J210" s="1" t="s">
        <v>715</v>
      </c>
      <c r="K210" s="2"/>
      <c r="L210" s="5"/>
    </row>
    <row r="211" spans="1:13" x14ac:dyDescent="0.25">
      <c r="A211" t="s">
        <v>491</v>
      </c>
      <c r="B211" t="s">
        <v>12</v>
      </c>
      <c r="C211" t="s">
        <v>492</v>
      </c>
      <c r="D211" s="1" t="s">
        <v>719</v>
      </c>
      <c r="E211" t="s">
        <v>493</v>
      </c>
      <c r="F211" t="s">
        <v>11</v>
      </c>
      <c r="G211" t="s">
        <v>55</v>
      </c>
      <c r="H211" t="s">
        <v>61</v>
      </c>
      <c r="I211">
        <f t="shared" si="3"/>
        <v>2.7407407407407409</v>
      </c>
      <c r="J211" s="1" t="s">
        <v>715</v>
      </c>
      <c r="K211" s="2"/>
      <c r="L211" s="5" t="s">
        <v>719</v>
      </c>
    </row>
    <row r="212" spans="1:13" x14ac:dyDescent="0.25">
      <c r="A212" t="s">
        <v>491</v>
      </c>
      <c r="B212" t="s">
        <v>39</v>
      </c>
      <c r="C212" t="s">
        <v>494</v>
      </c>
      <c r="E212" t="s">
        <v>495</v>
      </c>
      <c r="F212" t="s">
        <v>11</v>
      </c>
      <c r="G212" t="s">
        <v>36</v>
      </c>
      <c r="H212" t="s">
        <v>12</v>
      </c>
      <c r="I212">
        <f t="shared" si="3"/>
        <v>1.6296296296296295</v>
      </c>
      <c r="J212" s="1"/>
      <c r="K212" s="2" t="s">
        <v>718</v>
      </c>
      <c r="L212" s="5"/>
    </row>
    <row r="213" spans="1:13" x14ac:dyDescent="0.25">
      <c r="A213" t="s">
        <v>491</v>
      </c>
      <c r="B213" t="s">
        <v>55</v>
      </c>
      <c r="C213" t="s">
        <v>496</v>
      </c>
      <c r="E213" t="s">
        <v>497</v>
      </c>
      <c r="F213" t="s">
        <v>11</v>
      </c>
      <c r="G213" t="s">
        <v>39</v>
      </c>
      <c r="H213" t="s">
        <v>76</v>
      </c>
      <c r="I213">
        <f t="shared" si="3"/>
        <v>2.6296296296296298</v>
      </c>
      <c r="J213" s="1"/>
      <c r="K213" s="2" t="s">
        <v>718</v>
      </c>
      <c r="L213" s="5"/>
      <c r="M213" s="4" t="s">
        <v>720</v>
      </c>
    </row>
    <row r="214" spans="1:13" x14ac:dyDescent="0.25">
      <c r="A214" t="s">
        <v>491</v>
      </c>
      <c r="B214" t="s">
        <v>76</v>
      </c>
      <c r="C214" t="s">
        <v>498</v>
      </c>
      <c r="E214" t="s">
        <v>499</v>
      </c>
      <c r="F214" t="s">
        <v>11</v>
      </c>
      <c r="G214" t="s">
        <v>21</v>
      </c>
      <c r="H214" t="s">
        <v>36</v>
      </c>
      <c r="I214">
        <f t="shared" si="3"/>
        <v>1.5925925925925926</v>
      </c>
      <c r="J214" s="1" t="s">
        <v>715</v>
      </c>
      <c r="K214" s="2"/>
      <c r="L214" s="5"/>
    </row>
    <row r="215" spans="1:13" x14ac:dyDescent="0.25">
      <c r="A215" t="s">
        <v>491</v>
      </c>
      <c r="B215" t="s">
        <v>129</v>
      </c>
      <c r="C215" t="s">
        <v>500</v>
      </c>
      <c r="E215" t="s">
        <v>501</v>
      </c>
      <c r="F215" t="s">
        <v>11</v>
      </c>
      <c r="G215" t="s">
        <v>118</v>
      </c>
      <c r="H215" t="s">
        <v>61</v>
      </c>
      <c r="I215">
        <f t="shared" si="3"/>
        <v>3.1851851851851851</v>
      </c>
      <c r="J215" s="1" t="s">
        <v>715</v>
      </c>
      <c r="K215" s="2" t="s">
        <v>718</v>
      </c>
      <c r="L215" s="5"/>
      <c r="M215" s="4" t="s">
        <v>720</v>
      </c>
    </row>
    <row r="216" spans="1:13" x14ac:dyDescent="0.25">
      <c r="A216" t="s">
        <v>502</v>
      </c>
      <c r="B216" t="s">
        <v>18</v>
      </c>
      <c r="C216" t="s">
        <v>503</v>
      </c>
      <c r="E216" t="s">
        <v>504</v>
      </c>
      <c r="F216" t="s">
        <v>11</v>
      </c>
      <c r="G216" t="s">
        <v>67</v>
      </c>
      <c r="H216" t="s">
        <v>227</v>
      </c>
      <c r="I216">
        <f t="shared" si="3"/>
        <v>4.2222222222222223</v>
      </c>
      <c r="J216" s="1" t="s">
        <v>715</v>
      </c>
      <c r="K216" s="2" t="s">
        <v>718</v>
      </c>
      <c r="L216" s="5"/>
      <c r="M216" s="4" t="s">
        <v>720</v>
      </c>
    </row>
    <row r="217" spans="1:13" x14ac:dyDescent="0.25">
      <c r="A217" t="s">
        <v>502</v>
      </c>
      <c r="B217" t="s">
        <v>22</v>
      </c>
      <c r="C217" t="s">
        <v>505</v>
      </c>
      <c r="E217" t="s">
        <v>506</v>
      </c>
      <c r="F217" t="s">
        <v>11</v>
      </c>
      <c r="G217" t="s">
        <v>21</v>
      </c>
      <c r="H217" t="s">
        <v>252</v>
      </c>
      <c r="I217">
        <f t="shared" si="3"/>
        <v>2.5925925925925926</v>
      </c>
      <c r="J217" s="1" t="s">
        <v>715</v>
      </c>
      <c r="K217" s="2" t="s">
        <v>718</v>
      </c>
      <c r="L217" s="5"/>
    </row>
    <row r="218" spans="1:13" x14ac:dyDescent="0.25">
      <c r="A218" t="s">
        <v>502</v>
      </c>
      <c r="B218" t="s">
        <v>42</v>
      </c>
      <c r="C218" t="s">
        <v>507</v>
      </c>
      <c r="D218" s="1" t="s">
        <v>719</v>
      </c>
      <c r="E218" t="s">
        <v>508</v>
      </c>
      <c r="F218" t="s">
        <v>11</v>
      </c>
      <c r="G218" t="s">
        <v>48</v>
      </c>
      <c r="H218" t="s">
        <v>509</v>
      </c>
      <c r="I218">
        <f t="shared" si="3"/>
        <v>4.5555555555555554</v>
      </c>
      <c r="J218" s="1" t="s">
        <v>715</v>
      </c>
      <c r="K218" s="2" t="s">
        <v>718</v>
      </c>
      <c r="L218" s="5" t="s">
        <v>719</v>
      </c>
      <c r="M218" s="4" t="s">
        <v>720</v>
      </c>
    </row>
    <row r="219" spans="1:13" x14ac:dyDescent="0.25">
      <c r="A219" t="s">
        <v>502</v>
      </c>
      <c r="B219" t="s">
        <v>12</v>
      </c>
      <c r="C219" t="s">
        <v>510</v>
      </c>
      <c r="D219" s="1" t="s">
        <v>719</v>
      </c>
      <c r="E219" t="s">
        <v>511</v>
      </c>
      <c r="F219" t="s">
        <v>11</v>
      </c>
      <c r="G219" t="s">
        <v>12</v>
      </c>
      <c r="H219" t="s">
        <v>512</v>
      </c>
      <c r="I219">
        <f t="shared" si="3"/>
        <v>4.2962962962962967</v>
      </c>
      <c r="J219" s="1" t="s">
        <v>715</v>
      </c>
      <c r="K219" s="2" t="s">
        <v>718</v>
      </c>
      <c r="L219" s="5" t="s">
        <v>719</v>
      </c>
      <c r="M219" s="4" t="s">
        <v>720</v>
      </c>
    </row>
    <row r="220" spans="1:13" x14ac:dyDescent="0.25">
      <c r="A220" t="s">
        <v>502</v>
      </c>
      <c r="B220" t="s">
        <v>55</v>
      </c>
      <c r="C220" t="s">
        <v>513</v>
      </c>
      <c r="E220" t="s">
        <v>514</v>
      </c>
      <c r="F220" t="s">
        <v>11</v>
      </c>
      <c r="G220" t="s">
        <v>89</v>
      </c>
      <c r="H220" t="s">
        <v>137</v>
      </c>
      <c r="I220">
        <f t="shared" si="3"/>
        <v>1.3703703703703705</v>
      </c>
      <c r="J220" s="1" t="s">
        <v>715</v>
      </c>
      <c r="K220" s="2"/>
      <c r="L220" s="5"/>
    </row>
    <row r="221" spans="1:13" x14ac:dyDescent="0.25">
      <c r="A221" t="s">
        <v>502</v>
      </c>
      <c r="B221" t="s">
        <v>58</v>
      </c>
      <c r="C221" t="s">
        <v>515</v>
      </c>
      <c r="E221" t="s">
        <v>516</v>
      </c>
      <c r="F221" t="s">
        <v>11</v>
      </c>
      <c r="G221" t="s">
        <v>16</v>
      </c>
      <c r="H221" t="s">
        <v>143</v>
      </c>
      <c r="I221">
        <f t="shared" si="3"/>
        <v>2.0370370370370372</v>
      </c>
      <c r="J221" s="1" t="s">
        <v>715</v>
      </c>
      <c r="K221" s="2"/>
      <c r="L221" s="5"/>
      <c r="M221" s="4" t="s">
        <v>720</v>
      </c>
    </row>
    <row r="222" spans="1:13" x14ac:dyDescent="0.25">
      <c r="A222" t="s">
        <v>517</v>
      </c>
      <c r="B222" t="s">
        <v>22</v>
      </c>
      <c r="C222" t="s">
        <v>518</v>
      </c>
      <c r="E222" t="s">
        <v>519</v>
      </c>
      <c r="F222" t="s">
        <v>11</v>
      </c>
      <c r="G222" t="s">
        <v>48</v>
      </c>
      <c r="H222" t="s">
        <v>70</v>
      </c>
      <c r="I222">
        <f t="shared" si="3"/>
        <v>2.6666666666666665</v>
      </c>
      <c r="J222" s="1" t="s">
        <v>715</v>
      </c>
      <c r="K222" s="2" t="s">
        <v>718</v>
      </c>
      <c r="L222" s="5"/>
    </row>
    <row r="223" spans="1:13" x14ac:dyDescent="0.25">
      <c r="A223" t="s">
        <v>520</v>
      </c>
      <c r="B223" t="s">
        <v>27</v>
      </c>
      <c r="C223" t="s">
        <v>521</v>
      </c>
      <c r="E223" t="s">
        <v>522</v>
      </c>
      <c r="F223" t="s">
        <v>11</v>
      </c>
      <c r="G223" t="s">
        <v>21</v>
      </c>
      <c r="H223" t="s">
        <v>16</v>
      </c>
      <c r="I223">
        <f t="shared" si="3"/>
        <v>1.4814814814814814</v>
      </c>
      <c r="J223" s="1"/>
      <c r="K223" s="2"/>
      <c r="L223" s="5"/>
      <c r="M223" s="4" t="s">
        <v>720</v>
      </c>
    </row>
    <row r="224" spans="1:13" x14ac:dyDescent="0.25">
      <c r="A224" t="s">
        <v>520</v>
      </c>
      <c r="B224" t="s">
        <v>55</v>
      </c>
      <c r="C224" t="s">
        <v>523</v>
      </c>
      <c r="E224" t="s">
        <v>524</v>
      </c>
      <c r="F224" t="s">
        <v>11</v>
      </c>
      <c r="G224" t="s">
        <v>16</v>
      </c>
      <c r="H224" t="s">
        <v>17</v>
      </c>
      <c r="I224">
        <f t="shared" si="3"/>
        <v>1</v>
      </c>
      <c r="J224" s="1"/>
      <c r="K224" s="2"/>
      <c r="L224" s="5"/>
      <c r="M224" s="4" t="s">
        <v>720</v>
      </c>
    </row>
    <row r="225" spans="1:13" x14ac:dyDescent="0.25">
      <c r="A225" t="s">
        <v>520</v>
      </c>
      <c r="B225" t="s">
        <v>73</v>
      </c>
      <c r="C225" t="s">
        <v>525</v>
      </c>
      <c r="E225" t="s">
        <v>526</v>
      </c>
      <c r="F225" t="s">
        <v>11</v>
      </c>
      <c r="G225" t="s">
        <v>31</v>
      </c>
      <c r="H225" t="s">
        <v>55</v>
      </c>
      <c r="I225">
        <f t="shared" si="3"/>
        <v>2</v>
      </c>
      <c r="J225" s="1"/>
      <c r="K225" s="2"/>
      <c r="L225" s="5"/>
      <c r="M225" s="4" t="s">
        <v>720</v>
      </c>
    </row>
    <row r="226" spans="1:13" x14ac:dyDescent="0.25">
      <c r="A226" t="s">
        <v>527</v>
      </c>
      <c r="B226" t="s">
        <v>18</v>
      </c>
      <c r="C226" t="s">
        <v>528</v>
      </c>
      <c r="E226" t="s">
        <v>529</v>
      </c>
      <c r="F226" t="s">
        <v>11</v>
      </c>
      <c r="G226" t="s">
        <v>27</v>
      </c>
      <c r="H226" t="s">
        <v>17</v>
      </c>
      <c r="I226">
        <f t="shared" si="3"/>
        <v>1.1111111111111112</v>
      </c>
      <c r="J226" s="1"/>
      <c r="K226" s="2"/>
      <c r="L226" s="5"/>
      <c r="M226" s="4" t="s">
        <v>720</v>
      </c>
    </row>
    <row r="227" spans="1:13" x14ac:dyDescent="0.25">
      <c r="A227" t="s">
        <v>527</v>
      </c>
      <c r="B227" t="s">
        <v>42</v>
      </c>
      <c r="C227" t="s">
        <v>530</v>
      </c>
      <c r="E227" t="s">
        <v>531</v>
      </c>
      <c r="F227" t="s">
        <v>11</v>
      </c>
      <c r="G227" t="s">
        <v>42</v>
      </c>
      <c r="H227" t="s">
        <v>27</v>
      </c>
      <c r="I227">
        <f t="shared" si="3"/>
        <v>1.7407407407407407</v>
      </c>
      <c r="J227" s="1" t="s">
        <v>715</v>
      </c>
      <c r="K227" s="2"/>
      <c r="L227" s="5"/>
    </row>
    <row r="228" spans="1:13" x14ac:dyDescent="0.25">
      <c r="A228" t="s">
        <v>527</v>
      </c>
      <c r="B228" t="s">
        <v>58</v>
      </c>
      <c r="C228" t="s">
        <v>532</v>
      </c>
      <c r="E228" t="s">
        <v>533</v>
      </c>
      <c r="F228" t="s">
        <v>11</v>
      </c>
      <c r="G228" t="s">
        <v>27</v>
      </c>
      <c r="H228" t="s">
        <v>13</v>
      </c>
      <c r="I228">
        <f t="shared" si="3"/>
        <v>1</v>
      </c>
      <c r="J228" s="1"/>
      <c r="K228" s="2"/>
      <c r="L228" s="5"/>
      <c r="M228" s="4" t="s">
        <v>720</v>
      </c>
    </row>
    <row r="229" spans="1:13" x14ac:dyDescent="0.25">
      <c r="A229" t="s">
        <v>527</v>
      </c>
      <c r="B229" t="s">
        <v>73</v>
      </c>
      <c r="C229" t="s">
        <v>534</v>
      </c>
      <c r="E229" t="s">
        <v>535</v>
      </c>
      <c r="F229" t="s">
        <v>11</v>
      </c>
      <c r="G229" t="s">
        <v>22</v>
      </c>
      <c r="H229" t="s">
        <v>12</v>
      </c>
      <c r="I229">
        <f t="shared" si="3"/>
        <v>1.0740740740740742</v>
      </c>
      <c r="J229" s="1"/>
      <c r="K229" s="2"/>
      <c r="L229" s="5"/>
      <c r="M229" s="4" t="s">
        <v>720</v>
      </c>
    </row>
    <row r="230" spans="1:13" x14ac:dyDescent="0.25">
      <c r="A230" t="s">
        <v>536</v>
      </c>
      <c r="B230" t="s">
        <v>45</v>
      </c>
      <c r="C230" t="s">
        <v>537</v>
      </c>
      <c r="E230" t="s">
        <v>538</v>
      </c>
      <c r="F230" t="s">
        <v>11</v>
      </c>
      <c r="G230" t="s">
        <v>22</v>
      </c>
      <c r="H230" t="s">
        <v>217</v>
      </c>
      <c r="I230">
        <f t="shared" si="3"/>
        <v>1.6666666666666667</v>
      </c>
      <c r="J230" s="1"/>
      <c r="K230" s="2"/>
      <c r="L230" s="5"/>
      <c r="M230" s="4" t="s">
        <v>720</v>
      </c>
    </row>
    <row r="231" spans="1:13" x14ac:dyDescent="0.25">
      <c r="A231" t="s">
        <v>536</v>
      </c>
      <c r="B231" t="s">
        <v>143</v>
      </c>
      <c r="C231" t="s">
        <v>539</v>
      </c>
      <c r="E231" t="s">
        <v>540</v>
      </c>
      <c r="F231" t="s">
        <v>11</v>
      </c>
      <c r="G231" t="s">
        <v>16</v>
      </c>
      <c r="H231" t="s">
        <v>73</v>
      </c>
      <c r="I231">
        <f t="shared" si="3"/>
        <v>1.7037037037037037</v>
      </c>
      <c r="J231" s="1"/>
      <c r="K231" s="2"/>
      <c r="L231" s="5"/>
      <c r="M231" s="4" t="s">
        <v>720</v>
      </c>
    </row>
    <row r="232" spans="1:13" x14ac:dyDescent="0.25">
      <c r="A232" t="s">
        <v>536</v>
      </c>
      <c r="B232" t="s">
        <v>146</v>
      </c>
      <c r="C232" t="s">
        <v>541</v>
      </c>
      <c r="E232" t="s">
        <v>542</v>
      </c>
      <c r="F232" t="s">
        <v>11</v>
      </c>
      <c r="G232" t="s">
        <v>22</v>
      </c>
      <c r="H232" t="s">
        <v>42</v>
      </c>
      <c r="I232">
        <f t="shared" si="3"/>
        <v>1.037037037037037</v>
      </c>
      <c r="J232" s="1"/>
      <c r="K232" s="2"/>
      <c r="L232" s="5"/>
      <c r="M232" s="4" t="s">
        <v>720</v>
      </c>
    </row>
    <row r="233" spans="1:13" x14ac:dyDescent="0.25">
      <c r="A233" t="s">
        <v>543</v>
      </c>
      <c r="B233" t="s">
        <v>36</v>
      </c>
      <c r="C233" t="s">
        <v>544</v>
      </c>
      <c r="E233" t="s">
        <v>545</v>
      </c>
      <c r="F233" t="s">
        <v>11</v>
      </c>
      <c r="G233" t="s">
        <v>22</v>
      </c>
      <c r="H233" t="s">
        <v>31</v>
      </c>
      <c r="I233">
        <f t="shared" si="3"/>
        <v>1</v>
      </c>
      <c r="J233" s="1"/>
      <c r="K233" s="2"/>
      <c r="L233" s="5"/>
      <c r="M233" s="4" t="s">
        <v>720</v>
      </c>
    </row>
    <row r="234" spans="1:13" x14ac:dyDescent="0.25">
      <c r="A234" t="s">
        <v>543</v>
      </c>
      <c r="B234" t="s">
        <v>48</v>
      </c>
      <c r="C234" t="s">
        <v>546</v>
      </c>
      <c r="E234" t="s">
        <v>547</v>
      </c>
      <c r="F234" t="s">
        <v>11</v>
      </c>
      <c r="G234" t="s">
        <v>28</v>
      </c>
      <c r="H234" t="s">
        <v>118</v>
      </c>
      <c r="I234">
        <f t="shared" si="3"/>
        <v>1.8148148148148149</v>
      </c>
      <c r="J234" s="1"/>
      <c r="K234" s="2"/>
      <c r="L234" s="5"/>
      <c r="M234" s="4" t="s">
        <v>720</v>
      </c>
    </row>
    <row r="235" spans="1:13" x14ac:dyDescent="0.25">
      <c r="A235" t="s">
        <v>543</v>
      </c>
      <c r="B235" t="s">
        <v>55</v>
      </c>
      <c r="C235" t="s">
        <v>548</v>
      </c>
      <c r="E235" t="s">
        <v>549</v>
      </c>
      <c r="F235" t="s">
        <v>11</v>
      </c>
      <c r="G235" t="s">
        <v>31</v>
      </c>
      <c r="H235" t="s">
        <v>61</v>
      </c>
      <c r="I235">
        <f t="shared" si="3"/>
        <v>2.074074074074074</v>
      </c>
      <c r="J235" s="1" t="s">
        <v>715</v>
      </c>
      <c r="K235" s="2"/>
      <c r="L235" s="5"/>
      <c r="M235" s="4" t="s">
        <v>720</v>
      </c>
    </row>
    <row r="236" spans="1:13" x14ac:dyDescent="0.25">
      <c r="A236" t="s">
        <v>543</v>
      </c>
      <c r="B236" t="s">
        <v>70</v>
      </c>
      <c r="C236" t="s">
        <v>550</v>
      </c>
      <c r="E236" t="s">
        <v>551</v>
      </c>
      <c r="F236" t="s">
        <v>11</v>
      </c>
      <c r="G236" t="s">
        <v>17</v>
      </c>
      <c r="H236" t="s">
        <v>58</v>
      </c>
      <c r="I236">
        <f t="shared" si="3"/>
        <v>1.3703703703703705</v>
      </c>
      <c r="J236" s="1"/>
      <c r="K236" s="2"/>
      <c r="L236" s="5"/>
      <c r="M236" s="4" t="s">
        <v>720</v>
      </c>
    </row>
    <row r="237" spans="1:13" x14ac:dyDescent="0.25">
      <c r="A237" t="s">
        <v>552</v>
      </c>
      <c r="B237" t="s">
        <v>67</v>
      </c>
      <c r="C237" t="s">
        <v>553</v>
      </c>
      <c r="E237" t="s">
        <v>554</v>
      </c>
      <c r="F237" t="s">
        <v>11</v>
      </c>
      <c r="G237" t="s">
        <v>48</v>
      </c>
      <c r="H237" t="s">
        <v>140</v>
      </c>
      <c r="I237">
        <f t="shared" si="3"/>
        <v>3</v>
      </c>
      <c r="J237" s="1"/>
      <c r="K237" s="2"/>
      <c r="L237" s="5"/>
      <c r="M237" s="4" t="s">
        <v>720</v>
      </c>
    </row>
    <row r="238" spans="1:13" x14ac:dyDescent="0.25">
      <c r="A238" t="s">
        <v>555</v>
      </c>
      <c r="B238" t="s">
        <v>22</v>
      </c>
      <c r="C238" t="s">
        <v>556</v>
      </c>
      <c r="E238" t="s">
        <v>557</v>
      </c>
      <c r="F238" t="s">
        <v>11</v>
      </c>
      <c r="G238" t="s">
        <v>17</v>
      </c>
      <c r="H238" t="s">
        <v>42</v>
      </c>
      <c r="I238">
        <f t="shared" si="3"/>
        <v>1.1481481481481481</v>
      </c>
      <c r="J238" s="1"/>
      <c r="K238" s="2"/>
      <c r="L238" s="5"/>
      <c r="M238" s="4" t="s">
        <v>720</v>
      </c>
    </row>
    <row r="239" spans="1:13" x14ac:dyDescent="0.25">
      <c r="A239" t="s">
        <v>558</v>
      </c>
      <c r="B239" t="s">
        <v>45</v>
      </c>
      <c r="C239" t="s">
        <v>559</v>
      </c>
      <c r="E239" t="s">
        <v>560</v>
      </c>
      <c r="F239" t="s">
        <v>11</v>
      </c>
      <c r="G239" t="s">
        <v>17</v>
      </c>
      <c r="H239" t="s">
        <v>118</v>
      </c>
      <c r="I239">
        <f t="shared" si="3"/>
        <v>1.4814814814814814</v>
      </c>
      <c r="J239" s="1"/>
      <c r="K239" s="2"/>
      <c r="L239" s="5"/>
      <c r="M239" s="4" t="s">
        <v>720</v>
      </c>
    </row>
    <row r="240" spans="1:13" x14ac:dyDescent="0.25">
      <c r="A240" t="s">
        <v>558</v>
      </c>
      <c r="B240" t="s">
        <v>118</v>
      </c>
      <c r="C240" t="s">
        <v>561</v>
      </c>
      <c r="E240" t="s">
        <v>562</v>
      </c>
      <c r="F240" t="s">
        <v>11</v>
      </c>
      <c r="G240" t="s">
        <v>21</v>
      </c>
      <c r="H240" t="s">
        <v>64</v>
      </c>
      <c r="I240">
        <f t="shared" si="3"/>
        <v>2</v>
      </c>
      <c r="J240" s="1" t="s">
        <v>715</v>
      </c>
      <c r="K240" s="2"/>
      <c r="L240" s="5"/>
      <c r="M240" s="4" t="s">
        <v>720</v>
      </c>
    </row>
    <row r="241" spans="1:13" x14ac:dyDescent="0.25">
      <c r="A241" t="s">
        <v>558</v>
      </c>
      <c r="B241" t="s">
        <v>67</v>
      </c>
      <c r="C241" t="s">
        <v>563</v>
      </c>
      <c r="E241" t="s">
        <v>564</v>
      </c>
      <c r="F241" t="s">
        <v>11</v>
      </c>
      <c r="G241" t="s">
        <v>22</v>
      </c>
      <c r="H241" t="s">
        <v>48</v>
      </c>
      <c r="I241">
        <f t="shared" si="3"/>
        <v>1.1481481481481481</v>
      </c>
      <c r="J241" s="1"/>
      <c r="K241" s="2"/>
      <c r="L241" s="5"/>
      <c r="M241" s="4" t="s">
        <v>720</v>
      </c>
    </row>
    <row r="242" spans="1:13" x14ac:dyDescent="0.25">
      <c r="A242" t="s">
        <v>558</v>
      </c>
      <c r="B242" t="s">
        <v>70</v>
      </c>
      <c r="C242" t="s">
        <v>565</v>
      </c>
      <c r="E242" t="s">
        <v>566</v>
      </c>
      <c r="F242" t="s">
        <v>11</v>
      </c>
      <c r="G242" t="s">
        <v>27</v>
      </c>
      <c r="H242" t="s">
        <v>58</v>
      </c>
      <c r="I242">
        <f t="shared" si="3"/>
        <v>1.5925925925925926</v>
      </c>
      <c r="J242" s="1"/>
      <c r="K242" s="2"/>
      <c r="L242" s="5"/>
      <c r="M242" s="4" t="s">
        <v>720</v>
      </c>
    </row>
    <row r="243" spans="1:13" x14ac:dyDescent="0.25">
      <c r="A243" t="s">
        <v>558</v>
      </c>
      <c r="B243" t="s">
        <v>137</v>
      </c>
      <c r="C243" t="s">
        <v>567</v>
      </c>
      <c r="E243" t="s">
        <v>568</v>
      </c>
      <c r="F243" t="s">
        <v>11</v>
      </c>
      <c r="G243" t="s">
        <v>17</v>
      </c>
      <c r="H243" t="s">
        <v>55</v>
      </c>
      <c r="I243">
        <f t="shared" si="3"/>
        <v>1.3333333333333333</v>
      </c>
      <c r="J243" s="1"/>
      <c r="K243" s="2"/>
      <c r="L243" s="5"/>
      <c r="M243" s="4" t="s">
        <v>720</v>
      </c>
    </row>
    <row r="244" spans="1:13" x14ac:dyDescent="0.25">
      <c r="A244" t="s">
        <v>569</v>
      </c>
      <c r="B244" t="s">
        <v>27</v>
      </c>
      <c r="C244" t="s">
        <v>570</v>
      </c>
      <c r="E244" t="s">
        <v>571</v>
      </c>
      <c r="F244" t="s">
        <v>11</v>
      </c>
      <c r="G244" t="s">
        <v>18</v>
      </c>
      <c r="H244" t="s">
        <v>64</v>
      </c>
      <c r="I244">
        <f t="shared" si="3"/>
        <v>1.2222222222222223</v>
      </c>
      <c r="J244" s="1"/>
      <c r="K244" s="2"/>
      <c r="L244" s="5"/>
      <c r="M244" s="4" t="s">
        <v>720</v>
      </c>
    </row>
    <row r="245" spans="1:13" x14ac:dyDescent="0.25">
      <c r="A245" t="s">
        <v>569</v>
      </c>
      <c r="B245" t="s">
        <v>12</v>
      </c>
      <c r="C245" t="s">
        <v>572</v>
      </c>
      <c r="E245" t="s">
        <v>573</v>
      </c>
      <c r="F245" t="s">
        <v>11</v>
      </c>
      <c r="G245" t="s">
        <v>8</v>
      </c>
      <c r="H245" t="s">
        <v>70</v>
      </c>
      <c r="I245">
        <f t="shared" si="3"/>
        <v>1</v>
      </c>
      <c r="J245" s="1"/>
      <c r="K245" s="2"/>
      <c r="L245" s="5"/>
      <c r="M245" s="4" t="s">
        <v>720</v>
      </c>
    </row>
    <row r="246" spans="1:13" x14ac:dyDescent="0.25">
      <c r="A246" t="s">
        <v>569</v>
      </c>
      <c r="B246" t="s">
        <v>143</v>
      </c>
      <c r="C246" t="s">
        <v>574</v>
      </c>
      <c r="E246" t="s">
        <v>575</v>
      </c>
      <c r="F246" t="s">
        <v>11</v>
      </c>
      <c r="G246" t="s">
        <v>8</v>
      </c>
      <c r="H246" t="s">
        <v>79</v>
      </c>
      <c r="I246">
        <f t="shared" si="3"/>
        <v>1.1481481481481481</v>
      </c>
      <c r="J246" s="1"/>
      <c r="K246" s="2"/>
      <c r="L246" s="5"/>
      <c r="M246" s="4" t="s">
        <v>720</v>
      </c>
    </row>
    <row r="247" spans="1:13" x14ac:dyDescent="0.25">
      <c r="A247" t="s">
        <v>569</v>
      </c>
      <c r="B247" t="s">
        <v>85</v>
      </c>
      <c r="C247" t="s">
        <v>576</v>
      </c>
      <c r="E247" t="s">
        <v>577</v>
      </c>
      <c r="F247" t="s">
        <v>11</v>
      </c>
      <c r="G247" t="s">
        <v>22</v>
      </c>
      <c r="H247" t="s">
        <v>48</v>
      </c>
      <c r="I247">
        <f t="shared" si="3"/>
        <v>1.1481481481481481</v>
      </c>
      <c r="J247" s="1"/>
      <c r="K247" s="2"/>
      <c r="L247" s="5"/>
      <c r="M247" s="4" t="s">
        <v>720</v>
      </c>
    </row>
    <row r="248" spans="1:13" x14ac:dyDescent="0.25">
      <c r="A248" t="s">
        <v>578</v>
      </c>
      <c r="B248" t="s">
        <v>227</v>
      </c>
      <c r="C248" t="s">
        <v>579</v>
      </c>
      <c r="E248" t="s">
        <v>580</v>
      </c>
      <c r="F248" t="s">
        <v>11</v>
      </c>
      <c r="G248" t="s">
        <v>21</v>
      </c>
      <c r="H248" t="s">
        <v>118</v>
      </c>
      <c r="I248">
        <f t="shared" si="3"/>
        <v>2.0370370370370372</v>
      </c>
      <c r="J248" s="1"/>
      <c r="K248" s="2"/>
      <c r="L248" s="5"/>
      <c r="M248" s="4" t="s">
        <v>720</v>
      </c>
    </row>
    <row r="249" spans="1:13" x14ac:dyDescent="0.25">
      <c r="A249" t="s">
        <v>581</v>
      </c>
      <c r="B249" t="s">
        <v>28</v>
      </c>
      <c r="C249" t="s">
        <v>582</v>
      </c>
      <c r="E249" t="s">
        <v>583</v>
      </c>
      <c r="F249" t="s">
        <v>11</v>
      </c>
      <c r="G249" t="s">
        <v>22</v>
      </c>
      <c r="H249" t="s">
        <v>39</v>
      </c>
      <c r="I249">
        <f t="shared" si="3"/>
        <v>1.1111111111111112</v>
      </c>
      <c r="J249" s="1"/>
      <c r="K249" s="2"/>
      <c r="L249" s="5"/>
      <c r="M249" s="4" t="s">
        <v>720</v>
      </c>
    </row>
    <row r="250" spans="1:13" x14ac:dyDescent="0.25">
      <c r="A250" t="s">
        <v>581</v>
      </c>
      <c r="B250" t="s">
        <v>31</v>
      </c>
      <c r="C250" t="s">
        <v>584</v>
      </c>
      <c r="E250" t="s">
        <v>585</v>
      </c>
      <c r="F250" t="s">
        <v>11</v>
      </c>
      <c r="G250" t="s">
        <v>16</v>
      </c>
      <c r="H250" t="s">
        <v>36</v>
      </c>
      <c r="I250">
        <f t="shared" si="3"/>
        <v>1.1481481481481481</v>
      </c>
      <c r="J250" s="1"/>
      <c r="K250" s="2"/>
      <c r="L250" s="5"/>
      <c r="M250" s="4" t="s">
        <v>720</v>
      </c>
    </row>
    <row r="251" spans="1:13" x14ac:dyDescent="0.25">
      <c r="A251" t="s">
        <v>581</v>
      </c>
      <c r="B251" t="s">
        <v>42</v>
      </c>
      <c r="C251" t="s">
        <v>586</v>
      </c>
      <c r="E251" t="s">
        <v>587</v>
      </c>
      <c r="F251" t="s">
        <v>11</v>
      </c>
      <c r="G251" t="s">
        <v>28</v>
      </c>
      <c r="H251" t="s">
        <v>61</v>
      </c>
      <c r="I251">
        <f t="shared" si="3"/>
        <v>1.7407407407407407</v>
      </c>
      <c r="J251" s="1"/>
      <c r="K251" s="2"/>
      <c r="L251" s="5"/>
      <c r="M251" s="4" t="s">
        <v>720</v>
      </c>
    </row>
    <row r="252" spans="1:13" x14ac:dyDescent="0.25">
      <c r="A252" t="s">
        <v>581</v>
      </c>
      <c r="B252" t="s">
        <v>48</v>
      </c>
      <c r="C252" t="s">
        <v>588</v>
      </c>
      <c r="E252" t="s">
        <v>589</v>
      </c>
      <c r="F252" t="s">
        <v>11</v>
      </c>
      <c r="G252" t="s">
        <v>16</v>
      </c>
      <c r="H252" t="s">
        <v>31</v>
      </c>
      <c r="I252">
        <f t="shared" si="3"/>
        <v>1.2222222222222223</v>
      </c>
      <c r="J252" s="1"/>
      <c r="K252" s="2"/>
      <c r="L252" s="5"/>
      <c r="M252" s="4" t="s">
        <v>720</v>
      </c>
    </row>
    <row r="253" spans="1:13" x14ac:dyDescent="0.25">
      <c r="A253" t="s">
        <v>581</v>
      </c>
      <c r="B253" t="s">
        <v>134</v>
      </c>
      <c r="C253" t="s">
        <v>590</v>
      </c>
      <c r="E253" t="s">
        <v>591</v>
      </c>
      <c r="F253" t="s">
        <v>11</v>
      </c>
      <c r="G253" t="s">
        <v>16</v>
      </c>
      <c r="H253" t="s">
        <v>42</v>
      </c>
      <c r="I253">
        <f t="shared" si="3"/>
        <v>1.2592592592592593</v>
      </c>
      <c r="J253" s="1"/>
      <c r="K253" s="2"/>
      <c r="L253" s="5"/>
      <c r="M253" s="4" t="s">
        <v>720</v>
      </c>
    </row>
    <row r="254" spans="1:13" x14ac:dyDescent="0.25">
      <c r="A254" t="s">
        <v>592</v>
      </c>
      <c r="B254" t="s">
        <v>16</v>
      </c>
      <c r="C254" t="s">
        <v>593</v>
      </c>
      <c r="E254" t="s">
        <v>594</v>
      </c>
      <c r="F254" t="s">
        <v>11</v>
      </c>
      <c r="G254" t="s">
        <v>17</v>
      </c>
      <c r="H254" t="s">
        <v>64</v>
      </c>
      <c r="I254">
        <f t="shared" si="3"/>
        <v>1.4444444444444444</v>
      </c>
      <c r="J254" s="1"/>
      <c r="K254" s="2"/>
      <c r="L254" s="5"/>
      <c r="M254" s="4" t="s">
        <v>720</v>
      </c>
    </row>
    <row r="255" spans="1:13" x14ac:dyDescent="0.25">
      <c r="A255" t="s">
        <v>592</v>
      </c>
      <c r="B255" t="s">
        <v>118</v>
      </c>
      <c r="C255" t="s">
        <v>595</v>
      </c>
      <c r="E255" t="s">
        <v>596</v>
      </c>
      <c r="F255" t="s">
        <v>11</v>
      </c>
      <c r="G255" t="s">
        <v>22</v>
      </c>
      <c r="H255" t="s">
        <v>42</v>
      </c>
      <c r="I255">
        <f t="shared" si="3"/>
        <v>1.037037037037037</v>
      </c>
      <c r="J255" s="1"/>
      <c r="K255" s="2"/>
      <c r="L255" s="5"/>
      <c r="M255" s="4" t="s">
        <v>720</v>
      </c>
    </row>
    <row r="256" spans="1:13" x14ac:dyDescent="0.25">
      <c r="A256" t="s">
        <v>592</v>
      </c>
      <c r="B256" t="s">
        <v>82</v>
      </c>
      <c r="C256" t="s">
        <v>597</v>
      </c>
      <c r="E256" t="s">
        <v>598</v>
      </c>
      <c r="F256" t="s">
        <v>11</v>
      </c>
      <c r="G256" t="s">
        <v>27</v>
      </c>
      <c r="H256" t="s">
        <v>55</v>
      </c>
      <c r="I256">
        <f t="shared" si="3"/>
        <v>1.5555555555555556</v>
      </c>
      <c r="J256" s="1"/>
      <c r="K256" s="2"/>
      <c r="L256" s="5"/>
      <c r="M256" s="4" t="s">
        <v>720</v>
      </c>
    </row>
    <row r="257" spans="1:13" x14ac:dyDescent="0.25">
      <c r="A257" t="s">
        <v>599</v>
      </c>
      <c r="B257" t="s">
        <v>18</v>
      </c>
      <c r="C257" t="s">
        <v>600</v>
      </c>
      <c r="E257" t="s">
        <v>601</v>
      </c>
      <c r="F257" t="s">
        <v>11</v>
      </c>
      <c r="G257" t="s">
        <v>16</v>
      </c>
      <c r="H257" t="s">
        <v>67</v>
      </c>
      <c r="I257">
        <f t="shared" si="3"/>
        <v>1.6296296296296295</v>
      </c>
      <c r="J257" s="1"/>
      <c r="K257" s="2"/>
      <c r="L257" s="5"/>
      <c r="M257" s="4" t="s">
        <v>720</v>
      </c>
    </row>
    <row r="258" spans="1:13" x14ac:dyDescent="0.25">
      <c r="A258" t="s">
        <v>599</v>
      </c>
      <c r="B258" t="s">
        <v>22</v>
      </c>
      <c r="C258" t="s">
        <v>602</v>
      </c>
      <c r="E258" t="s">
        <v>603</v>
      </c>
      <c r="F258" t="s">
        <v>11</v>
      </c>
      <c r="G258" t="s">
        <v>17</v>
      </c>
      <c r="H258" t="s">
        <v>36</v>
      </c>
      <c r="I258">
        <f t="shared" si="3"/>
        <v>1.037037037037037</v>
      </c>
      <c r="J258" s="1"/>
      <c r="K258" s="2"/>
      <c r="L258" s="5"/>
      <c r="M258" s="4" t="s">
        <v>720</v>
      </c>
    </row>
    <row r="259" spans="1:13" x14ac:dyDescent="0.25">
      <c r="A259" t="s">
        <v>599</v>
      </c>
      <c r="B259" t="s">
        <v>16</v>
      </c>
      <c r="C259" t="s">
        <v>604</v>
      </c>
      <c r="E259" t="s">
        <v>605</v>
      </c>
      <c r="F259" t="s">
        <v>11</v>
      </c>
      <c r="G259" t="s">
        <v>22</v>
      </c>
      <c r="H259" t="s">
        <v>31</v>
      </c>
      <c r="I259">
        <f t="shared" si="3"/>
        <v>1</v>
      </c>
      <c r="J259" s="1"/>
      <c r="K259" s="2"/>
      <c r="L259" s="5"/>
      <c r="M259" s="4" t="s">
        <v>720</v>
      </c>
    </row>
    <row r="260" spans="1:13" x14ac:dyDescent="0.25">
      <c r="A260" t="s">
        <v>599</v>
      </c>
      <c r="B260" t="s">
        <v>61</v>
      </c>
      <c r="C260" t="s">
        <v>606</v>
      </c>
      <c r="E260" t="s">
        <v>607</v>
      </c>
      <c r="F260" t="s">
        <v>11</v>
      </c>
      <c r="G260" t="s">
        <v>22</v>
      </c>
      <c r="H260" t="s">
        <v>39</v>
      </c>
      <c r="I260">
        <f t="shared" ref="I260:I306" si="4">(F260*9+G260*3+H260)/27</f>
        <v>1.1111111111111112</v>
      </c>
      <c r="J260" s="1"/>
      <c r="K260" s="2"/>
      <c r="L260" s="5"/>
      <c r="M260" s="4" t="s">
        <v>720</v>
      </c>
    </row>
    <row r="261" spans="1:13" x14ac:dyDescent="0.25">
      <c r="A261" t="s">
        <v>599</v>
      </c>
      <c r="B261" t="s">
        <v>70</v>
      </c>
      <c r="C261" t="s">
        <v>608</v>
      </c>
      <c r="E261" t="s">
        <v>609</v>
      </c>
      <c r="F261" t="s">
        <v>11</v>
      </c>
      <c r="G261" t="s">
        <v>13</v>
      </c>
      <c r="H261" t="s">
        <v>61</v>
      </c>
      <c r="I261">
        <f t="shared" si="4"/>
        <v>1.0740740740740742</v>
      </c>
      <c r="J261" s="1"/>
      <c r="K261" s="2"/>
      <c r="L261" s="5"/>
      <c r="M261" s="4" t="s">
        <v>720</v>
      </c>
    </row>
    <row r="262" spans="1:13" x14ac:dyDescent="0.25">
      <c r="A262" t="s">
        <v>599</v>
      </c>
      <c r="B262" t="s">
        <v>149</v>
      </c>
      <c r="C262" t="s">
        <v>610</v>
      </c>
      <c r="E262" t="s">
        <v>611</v>
      </c>
      <c r="F262" t="s">
        <v>11</v>
      </c>
      <c r="G262" t="s">
        <v>27</v>
      </c>
      <c r="H262" t="s">
        <v>18</v>
      </c>
      <c r="I262">
        <f t="shared" si="4"/>
        <v>1.037037037037037</v>
      </c>
      <c r="J262" s="1"/>
      <c r="K262" s="2"/>
      <c r="L262" s="5"/>
      <c r="M262" s="4" t="s">
        <v>720</v>
      </c>
    </row>
    <row r="263" spans="1:13" x14ac:dyDescent="0.25">
      <c r="A263" t="s">
        <v>612</v>
      </c>
      <c r="B263" t="s">
        <v>134</v>
      </c>
      <c r="C263" t="s">
        <v>613</v>
      </c>
      <c r="E263" t="s">
        <v>614</v>
      </c>
      <c r="F263" t="s">
        <v>11</v>
      </c>
      <c r="G263" t="s">
        <v>21</v>
      </c>
      <c r="H263" t="s">
        <v>28</v>
      </c>
      <c r="I263">
        <f t="shared" si="4"/>
        <v>1.5555555555555556</v>
      </c>
      <c r="J263" s="1"/>
      <c r="K263" s="2"/>
      <c r="L263" s="5"/>
      <c r="M263" s="4" t="s">
        <v>720</v>
      </c>
    </row>
    <row r="264" spans="1:13" x14ac:dyDescent="0.25">
      <c r="A264" t="s">
        <v>612</v>
      </c>
      <c r="B264" t="s">
        <v>149</v>
      </c>
      <c r="C264" t="s">
        <v>615</v>
      </c>
      <c r="E264" t="s">
        <v>616</v>
      </c>
      <c r="F264" t="s">
        <v>11</v>
      </c>
      <c r="G264" t="s">
        <v>48</v>
      </c>
      <c r="H264" t="s">
        <v>36</v>
      </c>
      <c r="I264">
        <f t="shared" si="4"/>
        <v>2.1481481481481484</v>
      </c>
      <c r="J264" s="1" t="s">
        <v>715</v>
      </c>
      <c r="K264" s="2"/>
      <c r="L264" s="5"/>
      <c r="M264" s="4" t="s">
        <v>720</v>
      </c>
    </row>
    <row r="265" spans="1:13" x14ac:dyDescent="0.25">
      <c r="A265" t="s">
        <v>617</v>
      </c>
      <c r="B265" t="s">
        <v>64</v>
      </c>
      <c r="C265" t="s">
        <v>618</v>
      </c>
      <c r="E265" t="s">
        <v>619</v>
      </c>
      <c r="F265" t="s">
        <v>11</v>
      </c>
      <c r="G265" t="s">
        <v>22</v>
      </c>
      <c r="H265" t="s">
        <v>31</v>
      </c>
      <c r="I265">
        <f t="shared" si="4"/>
        <v>1</v>
      </c>
      <c r="J265" s="1"/>
      <c r="K265" s="2"/>
      <c r="L265" s="5"/>
      <c r="M265" s="4" t="s">
        <v>720</v>
      </c>
    </row>
    <row r="266" spans="1:13" x14ac:dyDescent="0.25">
      <c r="A266" t="s">
        <v>620</v>
      </c>
      <c r="B266" t="s">
        <v>22</v>
      </c>
      <c r="C266" t="s">
        <v>621</v>
      </c>
      <c r="E266" t="s">
        <v>622</v>
      </c>
      <c r="F266" t="s">
        <v>11</v>
      </c>
      <c r="G266" t="s">
        <v>42</v>
      </c>
      <c r="H266" t="s">
        <v>36</v>
      </c>
      <c r="I266">
        <f t="shared" si="4"/>
        <v>1.8148148148148149</v>
      </c>
      <c r="J266" s="1"/>
      <c r="K266" s="2"/>
      <c r="L266" s="5"/>
      <c r="M266" s="4" t="s">
        <v>720</v>
      </c>
    </row>
    <row r="267" spans="1:13" x14ac:dyDescent="0.25">
      <c r="A267" t="s">
        <v>620</v>
      </c>
      <c r="B267" t="s">
        <v>36</v>
      </c>
      <c r="C267" t="s">
        <v>623</v>
      </c>
      <c r="E267" t="s">
        <v>624</v>
      </c>
      <c r="F267" t="s">
        <v>11</v>
      </c>
      <c r="G267" t="s">
        <v>16</v>
      </c>
      <c r="H267" t="s">
        <v>27</v>
      </c>
      <c r="I267">
        <f t="shared" si="4"/>
        <v>1.0740740740740742</v>
      </c>
      <c r="J267" s="1"/>
      <c r="K267" s="2"/>
      <c r="L267" s="5"/>
      <c r="M267" s="4" t="s">
        <v>720</v>
      </c>
    </row>
    <row r="268" spans="1:13" x14ac:dyDescent="0.25">
      <c r="A268" t="s">
        <v>625</v>
      </c>
      <c r="B268" t="s">
        <v>28</v>
      </c>
      <c r="C268" t="s">
        <v>626</v>
      </c>
      <c r="E268" t="s">
        <v>627</v>
      </c>
      <c r="F268" t="s">
        <v>11</v>
      </c>
      <c r="G268" t="s">
        <v>28</v>
      </c>
      <c r="H268" t="s">
        <v>27</v>
      </c>
      <c r="I268">
        <f t="shared" si="4"/>
        <v>1.2962962962962963</v>
      </c>
      <c r="J268" s="1"/>
      <c r="K268" s="2"/>
      <c r="L268" s="5"/>
      <c r="M268" s="4" t="s">
        <v>720</v>
      </c>
    </row>
    <row r="269" spans="1:13" x14ac:dyDescent="0.25">
      <c r="A269" t="s">
        <v>625</v>
      </c>
      <c r="B269" t="s">
        <v>82</v>
      </c>
      <c r="C269" t="s">
        <v>628</v>
      </c>
      <c r="E269" t="s">
        <v>629</v>
      </c>
      <c r="F269" t="s">
        <v>11</v>
      </c>
      <c r="G269" t="s">
        <v>42</v>
      </c>
      <c r="H269" t="s">
        <v>48</v>
      </c>
      <c r="I269">
        <f t="shared" si="4"/>
        <v>2.0370370370370372</v>
      </c>
      <c r="J269" s="1"/>
      <c r="K269" s="2"/>
      <c r="L269" s="5"/>
      <c r="M269" s="4" t="s">
        <v>720</v>
      </c>
    </row>
    <row r="270" spans="1:13" x14ac:dyDescent="0.25">
      <c r="A270" t="s">
        <v>630</v>
      </c>
      <c r="B270" t="s">
        <v>8</v>
      </c>
      <c r="C270" t="s">
        <v>631</v>
      </c>
      <c r="E270" t="s">
        <v>632</v>
      </c>
      <c r="F270" t="s">
        <v>11</v>
      </c>
      <c r="G270" t="s">
        <v>18</v>
      </c>
      <c r="H270" t="s">
        <v>48</v>
      </c>
      <c r="I270">
        <f t="shared" si="4"/>
        <v>1.037037037037037</v>
      </c>
      <c r="J270" s="1"/>
      <c r="K270" s="2"/>
      <c r="L270" s="5"/>
      <c r="M270" s="4" t="s">
        <v>720</v>
      </c>
    </row>
    <row r="271" spans="1:13" x14ac:dyDescent="0.25">
      <c r="A271" t="s">
        <v>630</v>
      </c>
      <c r="B271" t="s">
        <v>13</v>
      </c>
      <c r="C271" t="s">
        <v>633</v>
      </c>
      <c r="E271" t="s">
        <v>634</v>
      </c>
      <c r="F271" t="s">
        <v>11</v>
      </c>
      <c r="G271" t="s">
        <v>17</v>
      </c>
      <c r="H271" t="s">
        <v>76</v>
      </c>
      <c r="I271">
        <f t="shared" si="4"/>
        <v>1.6296296296296295</v>
      </c>
      <c r="J271" s="1" t="s">
        <v>715</v>
      </c>
      <c r="K271" s="2"/>
      <c r="L271" s="5"/>
    </row>
    <row r="272" spans="1:13" x14ac:dyDescent="0.25">
      <c r="A272" t="s">
        <v>630</v>
      </c>
      <c r="B272" t="s">
        <v>22</v>
      </c>
      <c r="C272" t="s">
        <v>635</v>
      </c>
      <c r="E272" t="s">
        <v>636</v>
      </c>
      <c r="F272" t="s">
        <v>11</v>
      </c>
      <c r="G272" t="s">
        <v>13</v>
      </c>
      <c r="H272" t="s">
        <v>61</v>
      </c>
      <c r="I272">
        <f t="shared" si="4"/>
        <v>1.0740740740740742</v>
      </c>
      <c r="J272" s="1"/>
      <c r="K272" s="2"/>
      <c r="L272" s="5"/>
      <c r="M272" s="4" t="s">
        <v>720</v>
      </c>
    </row>
    <row r="273" spans="1:13" x14ac:dyDescent="0.25">
      <c r="A273" t="s">
        <v>630</v>
      </c>
      <c r="B273" t="s">
        <v>17</v>
      </c>
      <c r="C273" t="s">
        <v>637</v>
      </c>
      <c r="E273" t="s">
        <v>638</v>
      </c>
      <c r="F273" t="s">
        <v>11</v>
      </c>
      <c r="G273" t="s">
        <v>12</v>
      </c>
      <c r="H273" t="s">
        <v>36</v>
      </c>
      <c r="I273">
        <f t="shared" si="4"/>
        <v>1.9259259259259258</v>
      </c>
      <c r="J273" s="1"/>
      <c r="K273" s="2"/>
      <c r="L273" s="5"/>
      <c r="M273" s="4" t="s">
        <v>720</v>
      </c>
    </row>
    <row r="274" spans="1:13" x14ac:dyDescent="0.25">
      <c r="A274" t="s">
        <v>630</v>
      </c>
      <c r="B274" t="s">
        <v>36</v>
      </c>
      <c r="C274" t="s">
        <v>639</v>
      </c>
      <c r="E274" t="s">
        <v>640</v>
      </c>
      <c r="F274" t="s">
        <v>11</v>
      </c>
      <c r="G274" t="s">
        <v>39</v>
      </c>
      <c r="H274" t="s">
        <v>22</v>
      </c>
      <c r="I274">
        <f t="shared" si="4"/>
        <v>1.8518518518518519</v>
      </c>
      <c r="J274" s="1"/>
      <c r="K274" s="2"/>
      <c r="L274" s="5"/>
      <c r="M274" s="4" t="s">
        <v>720</v>
      </c>
    </row>
    <row r="275" spans="1:13" x14ac:dyDescent="0.25">
      <c r="A275" t="s">
        <v>630</v>
      </c>
      <c r="B275" t="s">
        <v>21</v>
      </c>
      <c r="C275" t="s">
        <v>641</v>
      </c>
      <c r="E275" t="s">
        <v>642</v>
      </c>
      <c r="F275" t="s">
        <v>11</v>
      </c>
      <c r="G275" t="s">
        <v>16</v>
      </c>
      <c r="H275" t="s">
        <v>70</v>
      </c>
      <c r="I275">
        <f t="shared" si="4"/>
        <v>1.6666666666666667</v>
      </c>
      <c r="J275" s="1"/>
      <c r="K275" s="2"/>
      <c r="L275" s="5"/>
      <c r="M275" s="4" t="s">
        <v>720</v>
      </c>
    </row>
    <row r="276" spans="1:13" x14ac:dyDescent="0.25">
      <c r="A276" t="s">
        <v>630</v>
      </c>
      <c r="B276" t="s">
        <v>58</v>
      </c>
      <c r="C276" t="s">
        <v>643</v>
      </c>
      <c r="E276" t="s">
        <v>644</v>
      </c>
      <c r="F276" t="s">
        <v>11</v>
      </c>
      <c r="G276" t="s">
        <v>17</v>
      </c>
      <c r="H276" t="s">
        <v>61</v>
      </c>
      <c r="I276">
        <f t="shared" si="4"/>
        <v>1.4074074074074074</v>
      </c>
      <c r="J276" s="1"/>
      <c r="K276" s="2"/>
      <c r="L276" s="5"/>
      <c r="M276" s="4" t="s">
        <v>720</v>
      </c>
    </row>
    <row r="277" spans="1:13" x14ac:dyDescent="0.25">
      <c r="A277" t="s">
        <v>630</v>
      </c>
      <c r="B277" t="s">
        <v>118</v>
      </c>
      <c r="C277" t="s">
        <v>645</v>
      </c>
      <c r="E277" t="s">
        <v>646</v>
      </c>
      <c r="F277" t="s">
        <v>11</v>
      </c>
      <c r="G277" t="s">
        <v>16</v>
      </c>
      <c r="H277" t="s">
        <v>183</v>
      </c>
      <c r="I277">
        <f t="shared" si="4"/>
        <v>1.962962962962963</v>
      </c>
      <c r="J277" s="1"/>
      <c r="K277" s="2"/>
      <c r="L277" s="5"/>
      <c r="M277" s="4" t="s">
        <v>720</v>
      </c>
    </row>
    <row r="278" spans="1:13" x14ac:dyDescent="0.25">
      <c r="A278" t="s">
        <v>630</v>
      </c>
      <c r="B278" t="s">
        <v>73</v>
      </c>
      <c r="C278" t="s">
        <v>647</v>
      </c>
      <c r="E278" t="s">
        <v>648</v>
      </c>
      <c r="F278" t="s">
        <v>11</v>
      </c>
      <c r="G278" t="s">
        <v>27</v>
      </c>
      <c r="H278" t="s">
        <v>70</v>
      </c>
      <c r="I278">
        <f t="shared" si="4"/>
        <v>1.7777777777777777</v>
      </c>
      <c r="J278" s="1" t="s">
        <v>715</v>
      </c>
      <c r="K278" s="2"/>
      <c r="L278" s="5"/>
    </row>
    <row r="279" spans="1:13" x14ac:dyDescent="0.25">
      <c r="A279" t="s">
        <v>630</v>
      </c>
      <c r="B279" t="s">
        <v>146</v>
      </c>
      <c r="C279" t="s">
        <v>649</v>
      </c>
      <c r="E279" t="s">
        <v>650</v>
      </c>
      <c r="F279" t="s">
        <v>11</v>
      </c>
      <c r="G279" t="s">
        <v>16</v>
      </c>
      <c r="H279" t="s">
        <v>137</v>
      </c>
      <c r="I279">
        <f t="shared" si="4"/>
        <v>1.9259259259259258</v>
      </c>
      <c r="J279" s="1" t="s">
        <v>715</v>
      </c>
      <c r="K279" s="2"/>
      <c r="L279" s="5"/>
    </row>
    <row r="280" spans="1:13" x14ac:dyDescent="0.25">
      <c r="A280" t="s">
        <v>630</v>
      </c>
      <c r="B280" t="s">
        <v>252</v>
      </c>
      <c r="C280" t="s">
        <v>651</v>
      </c>
      <c r="E280" t="s">
        <v>652</v>
      </c>
      <c r="F280" t="s">
        <v>11</v>
      </c>
      <c r="G280" t="s">
        <v>27</v>
      </c>
      <c r="H280" t="s">
        <v>73</v>
      </c>
      <c r="I280">
        <f t="shared" si="4"/>
        <v>1.8148148148148149</v>
      </c>
      <c r="J280" s="1" t="s">
        <v>715</v>
      </c>
      <c r="K280" s="2"/>
      <c r="L280" s="5"/>
    </row>
    <row r="281" spans="1:13" x14ac:dyDescent="0.25">
      <c r="A281" t="s">
        <v>653</v>
      </c>
      <c r="B281" t="s">
        <v>21</v>
      </c>
      <c r="C281" t="s">
        <v>654</v>
      </c>
      <c r="E281" t="s">
        <v>655</v>
      </c>
      <c r="F281" t="s">
        <v>11</v>
      </c>
      <c r="G281" t="s">
        <v>18</v>
      </c>
      <c r="H281" t="s">
        <v>45</v>
      </c>
      <c r="I281">
        <f t="shared" si="4"/>
        <v>1.0740740740740742</v>
      </c>
      <c r="J281" s="1"/>
      <c r="K281" s="2"/>
      <c r="L281" s="5"/>
      <c r="M281" s="4" t="s">
        <v>720</v>
      </c>
    </row>
    <row r="282" spans="1:13" x14ac:dyDescent="0.25">
      <c r="A282" t="s">
        <v>656</v>
      </c>
      <c r="B282" t="s">
        <v>18</v>
      </c>
      <c r="C282" t="s">
        <v>657</v>
      </c>
      <c r="E282" t="s">
        <v>658</v>
      </c>
      <c r="F282" t="s">
        <v>11</v>
      </c>
      <c r="G282" t="s">
        <v>22</v>
      </c>
      <c r="H282" t="s">
        <v>31</v>
      </c>
      <c r="I282">
        <f t="shared" si="4"/>
        <v>1</v>
      </c>
      <c r="J282" s="1"/>
      <c r="K282" s="2"/>
      <c r="L282" s="5"/>
      <c r="M282" s="4" t="s">
        <v>720</v>
      </c>
    </row>
    <row r="283" spans="1:13" x14ac:dyDescent="0.25">
      <c r="A283" t="s">
        <v>656</v>
      </c>
      <c r="B283" t="s">
        <v>79</v>
      </c>
      <c r="C283" t="s">
        <v>659</v>
      </c>
      <c r="E283" t="s">
        <v>660</v>
      </c>
      <c r="F283" t="s">
        <v>11</v>
      </c>
      <c r="G283" t="s">
        <v>17</v>
      </c>
      <c r="H283" t="s">
        <v>31</v>
      </c>
      <c r="I283">
        <f t="shared" si="4"/>
        <v>1.1111111111111112</v>
      </c>
      <c r="J283" s="1"/>
      <c r="K283" s="2"/>
      <c r="L283" s="5"/>
      <c r="M283" s="4" t="s">
        <v>720</v>
      </c>
    </row>
    <row r="284" spans="1:13" x14ac:dyDescent="0.25">
      <c r="A284" t="s">
        <v>661</v>
      </c>
      <c r="B284" t="s">
        <v>18</v>
      </c>
      <c r="C284" t="s">
        <v>662</v>
      </c>
      <c r="E284" t="s">
        <v>663</v>
      </c>
      <c r="F284" t="s">
        <v>11</v>
      </c>
      <c r="G284" t="s">
        <v>28</v>
      </c>
      <c r="H284" t="s">
        <v>42</v>
      </c>
      <c r="I284">
        <f t="shared" si="4"/>
        <v>1.4814814814814814</v>
      </c>
      <c r="J284" s="1"/>
      <c r="K284" s="2"/>
      <c r="L284" s="5"/>
      <c r="M284" s="4" t="s">
        <v>720</v>
      </c>
    </row>
    <row r="285" spans="1:13" x14ac:dyDescent="0.25">
      <c r="A285" t="s">
        <v>661</v>
      </c>
      <c r="B285" t="s">
        <v>17</v>
      </c>
      <c r="C285" t="s">
        <v>664</v>
      </c>
      <c r="E285" t="s">
        <v>665</v>
      </c>
      <c r="F285" t="s">
        <v>11</v>
      </c>
      <c r="G285" t="s">
        <v>36</v>
      </c>
      <c r="H285" t="s">
        <v>31</v>
      </c>
      <c r="I285">
        <f t="shared" si="4"/>
        <v>1.5555555555555556</v>
      </c>
      <c r="J285" s="1"/>
      <c r="K285" s="2"/>
      <c r="L285" s="5"/>
      <c r="M285" s="4" t="s">
        <v>720</v>
      </c>
    </row>
    <row r="286" spans="1:13" x14ac:dyDescent="0.25">
      <c r="A286" t="s">
        <v>661</v>
      </c>
      <c r="B286" t="s">
        <v>16</v>
      </c>
      <c r="C286" t="s">
        <v>666</v>
      </c>
      <c r="E286" t="s">
        <v>667</v>
      </c>
      <c r="F286" t="s">
        <v>11</v>
      </c>
      <c r="G286" t="s">
        <v>21</v>
      </c>
      <c r="H286" t="s">
        <v>31</v>
      </c>
      <c r="I286">
        <f t="shared" si="4"/>
        <v>1.6666666666666667</v>
      </c>
      <c r="J286" s="1"/>
      <c r="K286" s="2"/>
      <c r="L286" s="5"/>
      <c r="M286" s="4" t="s">
        <v>720</v>
      </c>
    </row>
    <row r="287" spans="1:13" x14ac:dyDescent="0.25">
      <c r="A287" t="s">
        <v>661</v>
      </c>
      <c r="B287" t="s">
        <v>27</v>
      </c>
      <c r="C287" t="s">
        <v>668</v>
      </c>
      <c r="E287" t="s">
        <v>669</v>
      </c>
      <c r="F287" t="s">
        <v>11</v>
      </c>
      <c r="G287" t="s">
        <v>28</v>
      </c>
      <c r="H287" t="s">
        <v>28</v>
      </c>
      <c r="I287">
        <f t="shared" si="4"/>
        <v>1.3333333333333333</v>
      </c>
      <c r="J287" s="1"/>
      <c r="K287" s="2"/>
      <c r="L287" s="5"/>
      <c r="M287" s="4" t="s">
        <v>720</v>
      </c>
    </row>
    <row r="288" spans="1:13" x14ac:dyDescent="0.25">
      <c r="A288" t="s">
        <v>661</v>
      </c>
      <c r="B288" t="s">
        <v>48</v>
      </c>
      <c r="C288" t="s">
        <v>670</v>
      </c>
      <c r="E288" t="s">
        <v>671</v>
      </c>
      <c r="F288" t="s">
        <v>11</v>
      </c>
      <c r="G288" t="s">
        <v>17</v>
      </c>
      <c r="H288" t="s">
        <v>31</v>
      </c>
      <c r="I288">
        <f t="shared" si="4"/>
        <v>1.1111111111111112</v>
      </c>
      <c r="J288" s="1"/>
      <c r="K288" s="2"/>
      <c r="L288" s="5"/>
      <c r="M288" s="4" t="s">
        <v>720</v>
      </c>
    </row>
    <row r="289" spans="1:13" x14ac:dyDescent="0.25">
      <c r="A289" t="s">
        <v>661</v>
      </c>
      <c r="B289" t="s">
        <v>118</v>
      </c>
      <c r="C289" t="s">
        <v>672</v>
      </c>
      <c r="E289" t="s">
        <v>673</v>
      </c>
      <c r="F289" t="s">
        <v>11</v>
      </c>
      <c r="G289" t="s">
        <v>17</v>
      </c>
      <c r="H289" t="s">
        <v>39</v>
      </c>
      <c r="I289">
        <f t="shared" si="4"/>
        <v>1.2222222222222223</v>
      </c>
      <c r="J289" s="1"/>
      <c r="K289" s="2"/>
      <c r="L289" s="5"/>
      <c r="M289" s="4" t="s">
        <v>720</v>
      </c>
    </row>
    <row r="290" spans="1:13" x14ac:dyDescent="0.25">
      <c r="A290" t="s">
        <v>674</v>
      </c>
      <c r="B290" t="s">
        <v>17</v>
      </c>
      <c r="C290" t="s">
        <v>675</v>
      </c>
      <c r="E290" t="s">
        <v>676</v>
      </c>
      <c r="F290" t="s">
        <v>11</v>
      </c>
      <c r="G290" t="s">
        <v>17</v>
      </c>
      <c r="H290" t="s">
        <v>31</v>
      </c>
      <c r="I290">
        <f t="shared" si="4"/>
        <v>1.1111111111111112</v>
      </c>
      <c r="J290" s="1"/>
      <c r="K290" s="2"/>
      <c r="L290" s="5"/>
      <c r="M290" s="4" t="s">
        <v>720</v>
      </c>
    </row>
    <row r="291" spans="1:13" x14ac:dyDescent="0.25">
      <c r="A291" t="s">
        <v>674</v>
      </c>
      <c r="B291" t="s">
        <v>48</v>
      </c>
      <c r="C291" t="s">
        <v>677</v>
      </c>
      <c r="E291" t="s">
        <v>678</v>
      </c>
      <c r="F291" t="s">
        <v>11</v>
      </c>
      <c r="G291" t="s">
        <v>16</v>
      </c>
      <c r="H291" t="s">
        <v>118</v>
      </c>
      <c r="I291">
        <f t="shared" si="4"/>
        <v>1.5925925925925926</v>
      </c>
      <c r="J291" s="1"/>
      <c r="K291" s="2"/>
      <c r="L291" s="5"/>
      <c r="M291" s="4" t="s">
        <v>720</v>
      </c>
    </row>
    <row r="292" spans="1:13" x14ac:dyDescent="0.25">
      <c r="A292" t="s">
        <v>674</v>
      </c>
      <c r="B292" t="s">
        <v>61</v>
      </c>
      <c r="C292" t="s">
        <v>679</v>
      </c>
      <c r="E292" t="s">
        <v>680</v>
      </c>
      <c r="F292" t="s">
        <v>11</v>
      </c>
      <c r="G292" t="s">
        <v>28</v>
      </c>
      <c r="H292" t="s">
        <v>67</v>
      </c>
      <c r="I292">
        <f t="shared" si="4"/>
        <v>1.8518518518518519</v>
      </c>
      <c r="J292" s="1" t="s">
        <v>715</v>
      </c>
      <c r="K292" s="2"/>
      <c r="L292" s="5"/>
    </row>
    <row r="293" spans="1:13" x14ac:dyDescent="0.25">
      <c r="A293" t="s">
        <v>674</v>
      </c>
      <c r="B293" t="s">
        <v>64</v>
      </c>
      <c r="C293" t="s">
        <v>681</v>
      </c>
      <c r="E293" t="s">
        <v>682</v>
      </c>
      <c r="F293" t="s">
        <v>11</v>
      </c>
      <c r="G293" t="s">
        <v>22</v>
      </c>
      <c r="H293" t="s">
        <v>61</v>
      </c>
      <c r="I293">
        <f t="shared" si="4"/>
        <v>1.2962962962962963</v>
      </c>
      <c r="J293" s="1"/>
      <c r="K293" s="2"/>
      <c r="L293" s="5"/>
      <c r="M293" s="4" t="s">
        <v>720</v>
      </c>
    </row>
    <row r="294" spans="1:13" x14ac:dyDescent="0.25">
      <c r="A294" t="s">
        <v>674</v>
      </c>
      <c r="B294" t="s">
        <v>183</v>
      </c>
      <c r="C294" t="s">
        <v>683</v>
      </c>
      <c r="E294" t="s">
        <v>684</v>
      </c>
      <c r="F294" t="s">
        <v>11</v>
      </c>
      <c r="G294" t="s">
        <v>17</v>
      </c>
      <c r="H294" t="s">
        <v>21</v>
      </c>
      <c r="I294">
        <f t="shared" si="4"/>
        <v>1.0740740740740742</v>
      </c>
      <c r="J294" s="1"/>
      <c r="K294" s="2"/>
      <c r="L294" s="5"/>
      <c r="M294" s="4" t="s">
        <v>720</v>
      </c>
    </row>
    <row r="295" spans="1:13" x14ac:dyDescent="0.25">
      <c r="A295" t="s">
        <v>685</v>
      </c>
      <c r="B295" t="s">
        <v>28</v>
      </c>
      <c r="C295" t="s">
        <v>686</v>
      </c>
      <c r="E295" t="s">
        <v>687</v>
      </c>
      <c r="F295" t="s">
        <v>11</v>
      </c>
      <c r="G295" t="s">
        <v>39</v>
      </c>
      <c r="H295" t="s">
        <v>36</v>
      </c>
      <c r="I295">
        <f t="shared" si="4"/>
        <v>2.0370370370370372</v>
      </c>
      <c r="J295" s="1"/>
      <c r="K295" s="2"/>
      <c r="L295" s="5"/>
      <c r="M295" s="4" t="s">
        <v>720</v>
      </c>
    </row>
    <row r="296" spans="1:13" x14ac:dyDescent="0.25">
      <c r="A296" t="s">
        <v>685</v>
      </c>
      <c r="B296" t="s">
        <v>12</v>
      </c>
      <c r="C296" t="s">
        <v>688</v>
      </c>
      <c r="E296" t="s">
        <v>689</v>
      </c>
      <c r="F296" t="s">
        <v>11</v>
      </c>
      <c r="G296" t="s">
        <v>17</v>
      </c>
      <c r="H296" t="s">
        <v>67</v>
      </c>
      <c r="I296">
        <f t="shared" si="4"/>
        <v>1.5185185185185186</v>
      </c>
      <c r="J296" s="1"/>
      <c r="K296" s="2"/>
      <c r="L296" s="5"/>
      <c r="M296" s="4" t="s">
        <v>720</v>
      </c>
    </row>
    <row r="297" spans="1:13" x14ac:dyDescent="0.25">
      <c r="A297" t="s">
        <v>690</v>
      </c>
      <c r="B297" t="s">
        <v>8</v>
      </c>
      <c r="C297" t="s">
        <v>691</v>
      </c>
      <c r="E297" t="s">
        <v>692</v>
      </c>
      <c r="F297" t="s">
        <v>11</v>
      </c>
      <c r="G297" t="s">
        <v>22</v>
      </c>
      <c r="H297" t="s">
        <v>693</v>
      </c>
      <c r="I297">
        <f t="shared" si="4"/>
        <v>2.2962962962962963</v>
      </c>
      <c r="J297" s="1" t="s">
        <v>715</v>
      </c>
      <c r="K297" s="2"/>
      <c r="L297" s="5"/>
      <c r="M297" s="4" t="s">
        <v>720</v>
      </c>
    </row>
    <row r="298" spans="1:13" x14ac:dyDescent="0.25">
      <c r="A298" t="s">
        <v>690</v>
      </c>
      <c r="B298" t="s">
        <v>89</v>
      </c>
      <c r="C298" t="s">
        <v>694</v>
      </c>
      <c r="E298" t="s">
        <v>695</v>
      </c>
      <c r="F298" t="s">
        <v>11</v>
      </c>
      <c r="G298" t="s">
        <v>16</v>
      </c>
      <c r="H298" t="s">
        <v>696</v>
      </c>
      <c r="I298">
        <f t="shared" si="4"/>
        <v>2.4814814814814814</v>
      </c>
      <c r="J298" s="1" t="s">
        <v>715</v>
      </c>
      <c r="K298" s="2"/>
      <c r="L298" s="5"/>
      <c r="M298" s="4" t="s">
        <v>720</v>
      </c>
    </row>
    <row r="299" spans="1:13" x14ac:dyDescent="0.25">
      <c r="A299" t="s">
        <v>690</v>
      </c>
      <c r="B299" t="s">
        <v>13</v>
      </c>
      <c r="C299" t="s">
        <v>697</v>
      </c>
      <c r="E299" t="s">
        <v>698</v>
      </c>
      <c r="F299" t="s">
        <v>11</v>
      </c>
      <c r="G299" t="s">
        <v>28</v>
      </c>
      <c r="H299" t="s">
        <v>230</v>
      </c>
      <c r="I299">
        <f t="shared" si="4"/>
        <v>2.6296296296296298</v>
      </c>
      <c r="J299" s="1" t="s">
        <v>715</v>
      </c>
      <c r="K299" s="2"/>
      <c r="L299" s="5"/>
      <c r="M299" s="4" t="s">
        <v>720</v>
      </c>
    </row>
    <row r="300" spans="1:13" x14ac:dyDescent="0.25">
      <c r="A300" t="s">
        <v>690</v>
      </c>
      <c r="B300" t="s">
        <v>17</v>
      </c>
      <c r="C300" t="s">
        <v>699</v>
      </c>
      <c r="E300" t="s">
        <v>700</v>
      </c>
      <c r="F300" t="s">
        <v>11</v>
      </c>
      <c r="G300" t="s">
        <v>16</v>
      </c>
      <c r="H300" t="s">
        <v>701</v>
      </c>
      <c r="I300">
        <f t="shared" si="4"/>
        <v>2.7037037037037037</v>
      </c>
      <c r="J300" s="1" t="s">
        <v>715</v>
      </c>
      <c r="K300" s="2"/>
      <c r="L300" s="5"/>
      <c r="M300" s="4" t="s">
        <v>720</v>
      </c>
    </row>
    <row r="301" spans="1:13" x14ac:dyDescent="0.25">
      <c r="A301" t="s">
        <v>690</v>
      </c>
      <c r="B301" t="s">
        <v>36</v>
      </c>
      <c r="C301" t="s">
        <v>702</v>
      </c>
      <c r="E301" t="s">
        <v>703</v>
      </c>
      <c r="F301" t="s">
        <v>11</v>
      </c>
      <c r="G301" t="s">
        <v>22</v>
      </c>
      <c r="H301" t="s">
        <v>146</v>
      </c>
      <c r="I301">
        <f t="shared" si="4"/>
        <v>1.8888888888888888</v>
      </c>
      <c r="J301" s="1" t="s">
        <v>715</v>
      </c>
      <c r="K301" s="2"/>
      <c r="L301" s="5"/>
    </row>
    <row r="302" spans="1:13" x14ac:dyDescent="0.25">
      <c r="A302" t="s">
        <v>690</v>
      </c>
      <c r="B302" t="s">
        <v>48</v>
      </c>
      <c r="C302" t="s">
        <v>704</v>
      </c>
      <c r="E302" t="s">
        <v>705</v>
      </c>
      <c r="F302" t="s">
        <v>11</v>
      </c>
      <c r="G302" t="s">
        <v>16</v>
      </c>
      <c r="H302" t="s">
        <v>183</v>
      </c>
      <c r="I302">
        <f t="shared" si="4"/>
        <v>1.962962962962963</v>
      </c>
      <c r="J302" s="1" t="s">
        <v>715</v>
      </c>
      <c r="K302" s="2"/>
      <c r="L302" s="5"/>
    </row>
    <row r="303" spans="1:13" x14ac:dyDescent="0.25">
      <c r="A303" t="s">
        <v>690</v>
      </c>
      <c r="B303" t="s">
        <v>45</v>
      </c>
      <c r="C303" t="s">
        <v>706</v>
      </c>
      <c r="E303" t="s">
        <v>707</v>
      </c>
      <c r="F303" t="s">
        <v>11</v>
      </c>
      <c r="G303" t="s">
        <v>16</v>
      </c>
      <c r="H303" t="s">
        <v>152</v>
      </c>
      <c r="I303">
        <f t="shared" si="4"/>
        <v>2.2222222222222223</v>
      </c>
      <c r="J303" s="1" t="s">
        <v>715</v>
      </c>
      <c r="K303" s="2"/>
      <c r="L303" s="5"/>
      <c r="M303" s="4" t="s">
        <v>720</v>
      </c>
    </row>
    <row r="304" spans="1:13" x14ac:dyDescent="0.25">
      <c r="A304" t="s">
        <v>690</v>
      </c>
      <c r="B304" t="s">
        <v>58</v>
      </c>
      <c r="C304" t="s">
        <v>708</v>
      </c>
      <c r="E304" t="s">
        <v>709</v>
      </c>
      <c r="F304" t="s">
        <v>11</v>
      </c>
      <c r="G304" t="s">
        <v>22</v>
      </c>
      <c r="H304" t="s">
        <v>710</v>
      </c>
      <c r="I304">
        <f t="shared" si="4"/>
        <v>2.7407407407407409</v>
      </c>
      <c r="J304" s="1" t="s">
        <v>715</v>
      </c>
      <c r="K304" s="2"/>
      <c r="L304" s="5"/>
      <c r="M304" s="4" t="s">
        <v>720</v>
      </c>
    </row>
    <row r="305" spans="1:13" x14ac:dyDescent="0.25">
      <c r="A305" t="s">
        <v>690</v>
      </c>
      <c r="B305" t="s">
        <v>61</v>
      </c>
      <c r="C305" t="s">
        <v>711</v>
      </c>
      <c r="E305" t="s">
        <v>712</v>
      </c>
      <c r="F305" t="s">
        <v>11</v>
      </c>
      <c r="G305" t="s">
        <v>18</v>
      </c>
      <c r="H305" t="s">
        <v>143</v>
      </c>
      <c r="I305">
        <f t="shared" si="4"/>
        <v>1.7037037037037037</v>
      </c>
      <c r="J305" s="1" t="s">
        <v>715</v>
      </c>
      <c r="K305" s="2"/>
      <c r="L305" s="5"/>
    </row>
    <row r="306" spans="1:13" x14ac:dyDescent="0.25">
      <c r="A306" t="s">
        <v>690</v>
      </c>
      <c r="B306" t="s">
        <v>70</v>
      </c>
      <c r="C306" t="s">
        <v>713</v>
      </c>
      <c r="E306" t="s">
        <v>714</v>
      </c>
      <c r="F306" t="s">
        <v>11</v>
      </c>
      <c r="G306" t="s">
        <v>27</v>
      </c>
      <c r="H306" t="s">
        <v>710</v>
      </c>
      <c r="I306">
        <f t="shared" si="4"/>
        <v>3.074074074074074</v>
      </c>
      <c r="J306" s="1" t="s">
        <v>715</v>
      </c>
      <c r="K306" s="2"/>
      <c r="L306" s="5"/>
      <c r="M306" s="4" t="s">
        <v>720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M13" sqref="M13"/>
    </sheetView>
  </sheetViews>
  <sheetFormatPr defaultRowHeight="16.5" x14ac:dyDescent="0.25"/>
  <cols>
    <col min="13" max="13" width="9" style="12"/>
    <col min="14" max="14" width="9" style="10"/>
  </cols>
  <sheetData>
    <row r="1" spans="1:14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1471</v>
      </c>
      <c r="I1" s="19" t="s">
        <v>1472</v>
      </c>
      <c r="J1" s="20" t="s">
        <v>1473</v>
      </c>
      <c r="K1" s="21" t="s">
        <v>1474</v>
      </c>
      <c r="L1" s="18"/>
      <c r="M1" s="26" t="s">
        <v>1475</v>
      </c>
      <c r="N1" s="22"/>
    </row>
    <row r="2" spans="1:14" ht="18" x14ac:dyDescent="0.25">
      <c r="A2" s="23" t="s">
        <v>721</v>
      </c>
      <c r="B2" s="23" t="s">
        <v>13</v>
      </c>
      <c r="C2" s="23" t="s">
        <v>1163</v>
      </c>
      <c r="D2" s="23" t="s">
        <v>1164</v>
      </c>
      <c r="E2" s="23" t="s">
        <v>11</v>
      </c>
      <c r="F2" s="23" t="s">
        <v>27</v>
      </c>
      <c r="G2" s="23" t="s">
        <v>36</v>
      </c>
      <c r="H2" s="17">
        <v>1.2592592592592593</v>
      </c>
      <c r="I2" s="24"/>
      <c r="J2" s="24"/>
      <c r="K2" s="25"/>
      <c r="L2" s="24"/>
      <c r="M2" s="27" t="s">
        <v>1162</v>
      </c>
      <c r="N2" s="10">
        <v>0</v>
      </c>
    </row>
    <row r="3" spans="1:14" ht="18" x14ac:dyDescent="0.25">
      <c r="A3" s="16" t="s">
        <v>721</v>
      </c>
      <c r="B3" s="16" t="s">
        <v>17</v>
      </c>
      <c r="C3" s="16" t="s">
        <v>761</v>
      </c>
      <c r="D3" s="16" t="s">
        <v>762</v>
      </c>
      <c r="E3" s="16" t="s">
        <v>11</v>
      </c>
      <c r="F3" s="16" t="s">
        <v>17</v>
      </c>
      <c r="G3" s="16" t="s">
        <v>12</v>
      </c>
      <c r="H3" s="17">
        <v>1.1851851851851851</v>
      </c>
      <c r="I3" s="24"/>
      <c r="J3" s="24"/>
      <c r="K3" s="15" t="s">
        <v>746</v>
      </c>
      <c r="L3" s="14" t="s">
        <v>1108</v>
      </c>
      <c r="M3" s="27" t="s">
        <v>1162</v>
      </c>
      <c r="N3" s="10" t="s">
        <v>1176</v>
      </c>
    </row>
    <row r="4" spans="1:14" ht="18" x14ac:dyDescent="0.25">
      <c r="A4" s="16" t="s">
        <v>726</v>
      </c>
      <c r="B4" s="16" t="s">
        <v>16</v>
      </c>
      <c r="C4" s="16" t="s">
        <v>1131</v>
      </c>
      <c r="D4" s="16" t="s">
        <v>1157</v>
      </c>
      <c r="E4" s="16" t="s">
        <v>11</v>
      </c>
      <c r="F4" s="16" t="s">
        <v>27</v>
      </c>
      <c r="G4" s="16" t="s">
        <v>21</v>
      </c>
      <c r="H4" s="17">
        <v>1.2962962962962963</v>
      </c>
      <c r="I4" s="17"/>
      <c r="J4" s="17"/>
      <c r="K4" s="15" t="s">
        <v>746</v>
      </c>
      <c r="L4" s="14" t="s">
        <v>1108</v>
      </c>
      <c r="M4" s="27" t="s">
        <v>1162</v>
      </c>
      <c r="N4" s="13" t="s">
        <v>1490</v>
      </c>
    </row>
    <row r="5" spans="1:14" ht="18" x14ac:dyDescent="0.25">
      <c r="A5" s="16" t="s">
        <v>726</v>
      </c>
      <c r="B5" s="16" t="s">
        <v>27</v>
      </c>
      <c r="C5" s="16" t="s">
        <v>1132</v>
      </c>
      <c r="D5" s="16" t="s">
        <v>1158</v>
      </c>
      <c r="E5" s="16" t="s">
        <v>11</v>
      </c>
      <c r="F5" s="16" t="s">
        <v>36</v>
      </c>
      <c r="G5" s="16" t="s">
        <v>45</v>
      </c>
      <c r="H5" s="17">
        <v>1.7407407407407407</v>
      </c>
      <c r="I5" s="17"/>
      <c r="J5" s="17"/>
      <c r="K5" s="15" t="s">
        <v>746</v>
      </c>
      <c r="L5" s="14" t="s">
        <v>1108</v>
      </c>
      <c r="M5" s="27" t="s">
        <v>1162</v>
      </c>
      <c r="N5" s="13" t="s">
        <v>1489</v>
      </c>
    </row>
    <row r="6" spans="1:14" ht="18" x14ac:dyDescent="0.25">
      <c r="A6" s="16" t="s">
        <v>721</v>
      </c>
      <c r="B6" s="16" t="s">
        <v>36</v>
      </c>
      <c r="C6" s="16" t="s">
        <v>1170</v>
      </c>
      <c r="D6" s="16" t="s">
        <v>1171</v>
      </c>
      <c r="E6" s="16" t="s">
        <v>11</v>
      </c>
      <c r="F6" s="16" t="s">
        <v>17</v>
      </c>
      <c r="G6" s="16" t="s">
        <v>21</v>
      </c>
      <c r="H6" s="17">
        <v>1.0740740740740742</v>
      </c>
      <c r="I6" s="24"/>
      <c r="J6" s="24"/>
      <c r="K6" s="25"/>
      <c r="L6" s="24"/>
      <c r="M6" s="27" t="s">
        <v>1162</v>
      </c>
      <c r="N6" s="13">
        <v>0</v>
      </c>
    </row>
    <row r="7" spans="1:14" ht="18" x14ac:dyDescent="0.25">
      <c r="A7" s="16" t="s">
        <v>726</v>
      </c>
      <c r="B7" s="16" t="s">
        <v>21</v>
      </c>
      <c r="C7" s="16" t="s">
        <v>1137</v>
      </c>
      <c r="D7" s="16" t="s">
        <v>1160</v>
      </c>
      <c r="E7" s="16" t="s">
        <v>11</v>
      </c>
      <c r="F7" s="16" t="s">
        <v>28</v>
      </c>
      <c r="G7" s="16" t="s">
        <v>48</v>
      </c>
      <c r="H7" s="17">
        <v>1.5925925925925926</v>
      </c>
      <c r="I7" s="17"/>
      <c r="J7" s="17"/>
      <c r="K7" s="15" t="s">
        <v>746</v>
      </c>
      <c r="L7" s="14" t="s">
        <v>1108</v>
      </c>
      <c r="M7" s="27" t="s">
        <v>1162</v>
      </c>
      <c r="N7" s="13" t="s">
        <v>1491</v>
      </c>
    </row>
    <row r="8" spans="1:14" ht="18" x14ac:dyDescent="0.25">
      <c r="A8" s="16" t="s">
        <v>721</v>
      </c>
      <c r="B8" s="16" t="s">
        <v>42</v>
      </c>
      <c r="C8" s="16" t="s">
        <v>765</v>
      </c>
      <c r="D8" s="16" t="s">
        <v>766</v>
      </c>
      <c r="E8" s="16" t="s">
        <v>11</v>
      </c>
      <c r="F8" s="16" t="s">
        <v>36</v>
      </c>
      <c r="G8" s="16" t="s">
        <v>42</v>
      </c>
      <c r="H8" s="17">
        <v>1.5925925925925926</v>
      </c>
      <c r="I8" s="24"/>
      <c r="J8" s="24"/>
      <c r="K8" s="15" t="s">
        <v>746</v>
      </c>
      <c r="L8" s="14" t="s">
        <v>1108</v>
      </c>
      <c r="M8" s="27" t="s">
        <v>1162</v>
      </c>
      <c r="N8" s="13" t="s">
        <v>1489</v>
      </c>
    </row>
    <row r="9" spans="1:14" ht="18" x14ac:dyDescent="0.25">
      <c r="A9" s="16" t="s">
        <v>726</v>
      </c>
      <c r="B9" s="16" t="s">
        <v>42</v>
      </c>
      <c r="C9" s="16" t="s">
        <v>1138</v>
      </c>
      <c r="D9" s="16" t="s">
        <v>1161</v>
      </c>
      <c r="E9" s="16" t="s">
        <v>11</v>
      </c>
      <c r="F9" s="16" t="s">
        <v>31</v>
      </c>
      <c r="G9" s="16" t="s">
        <v>21</v>
      </c>
      <c r="H9" s="17">
        <v>1.7407407407407407</v>
      </c>
      <c r="I9" s="17"/>
      <c r="J9" s="17"/>
      <c r="K9" s="15" t="s">
        <v>746</v>
      </c>
      <c r="L9" s="14" t="s">
        <v>1108</v>
      </c>
      <c r="M9" s="27" t="s">
        <v>1162</v>
      </c>
      <c r="N9" s="13" t="s">
        <v>1491</v>
      </c>
    </row>
    <row r="10" spans="1:14" ht="18" x14ac:dyDescent="0.25">
      <c r="A10" s="25" t="s">
        <v>721</v>
      </c>
      <c r="B10" s="25" t="s">
        <v>89</v>
      </c>
      <c r="C10" s="25" t="s">
        <v>1483</v>
      </c>
      <c r="D10" s="25" t="s">
        <v>1484</v>
      </c>
      <c r="E10" s="25" t="s">
        <v>11</v>
      </c>
      <c r="F10" s="25" t="s">
        <v>36</v>
      </c>
      <c r="G10" s="25" t="s">
        <v>89</v>
      </c>
      <c r="H10" s="30">
        <v>1.1851851851851851</v>
      </c>
      <c r="I10" s="15"/>
      <c r="J10" s="15"/>
      <c r="K10" s="15"/>
      <c r="L10" s="15"/>
      <c r="M10" s="29" t="s">
        <v>1488</v>
      </c>
      <c r="N10" s="15">
        <v>0</v>
      </c>
    </row>
    <row r="11" spans="1:14" ht="18" x14ac:dyDescent="0.25">
      <c r="A11" s="25" t="s">
        <v>726</v>
      </c>
      <c r="B11" s="25" t="s">
        <v>8</v>
      </c>
      <c r="C11" s="25" t="s">
        <v>722</v>
      </c>
      <c r="D11" s="25" t="s">
        <v>1150</v>
      </c>
      <c r="E11" s="25" t="s">
        <v>89</v>
      </c>
      <c r="F11" s="25" t="s">
        <v>143</v>
      </c>
      <c r="G11" s="25" t="s">
        <v>45</v>
      </c>
      <c r="H11" s="30">
        <v>5.0740740740740744</v>
      </c>
      <c r="I11" s="15"/>
      <c r="J11" s="15" t="s">
        <v>775</v>
      </c>
      <c r="K11" s="15" t="s">
        <v>746</v>
      </c>
      <c r="L11" s="15" t="s">
        <v>1108</v>
      </c>
      <c r="M11" s="29" t="s">
        <v>1488</v>
      </c>
      <c r="N11" s="15">
        <v>0</v>
      </c>
    </row>
    <row r="12" spans="1:14" ht="18" x14ac:dyDescent="0.25">
      <c r="A12" s="28" t="s">
        <v>721</v>
      </c>
      <c r="B12" s="28" t="s">
        <v>18</v>
      </c>
      <c r="C12" s="28" t="s">
        <v>1165</v>
      </c>
      <c r="D12" s="28" t="s">
        <v>1166</v>
      </c>
      <c r="E12" s="28" t="s">
        <v>11</v>
      </c>
      <c r="F12" s="28" t="s">
        <v>16</v>
      </c>
      <c r="G12" s="28" t="s">
        <v>48</v>
      </c>
      <c r="H12" s="30">
        <v>1.3703703703703705</v>
      </c>
      <c r="I12" s="15"/>
      <c r="J12" s="15"/>
      <c r="K12" s="15"/>
      <c r="L12" s="15"/>
      <c r="M12" s="29" t="s">
        <v>1488</v>
      </c>
      <c r="N12" s="15">
        <v>0</v>
      </c>
    </row>
    <row r="13" spans="1:14" ht="18" x14ac:dyDescent="0.25">
      <c r="A13" s="25" t="s">
        <v>721</v>
      </c>
      <c r="B13" s="25" t="s">
        <v>22</v>
      </c>
      <c r="C13" s="25" t="s">
        <v>1167</v>
      </c>
      <c r="D13" s="25" t="s">
        <v>1168</v>
      </c>
      <c r="E13" s="25" t="s">
        <v>11</v>
      </c>
      <c r="F13" s="25" t="s">
        <v>31</v>
      </c>
      <c r="G13" s="25" t="s">
        <v>17</v>
      </c>
      <c r="H13" s="30">
        <v>1.5555555555555556</v>
      </c>
      <c r="I13" s="15"/>
      <c r="J13" s="15"/>
      <c r="K13" s="15"/>
      <c r="L13" s="15"/>
      <c r="M13" s="29" t="s">
        <v>1488</v>
      </c>
      <c r="N13" s="15">
        <v>0</v>
      </c>
    </row>
    <row r="14" spans="1:14" ht="18" x14ac:dyDescent="0.25">
      <c r="A14" s="28" t="s">
        <v>1487</v>
      </c>
      <c r="B14" s="28" t="s">
        <v>8</v>
      </c>
      <c r="C14" s="28" t="s">
        <v>1155</v>
      </c>
      <c r="D14" s="28" t="s">
        <v>1156</v>
      </c>
      <c r="E14" s="28" t="s">
        <v>11</v>
      </c>
      <c r="F14" s="28" t="s">
        <v>55</v>
      </c>
      <c r="G14" s="28" t="s">
        <v>31</v>
      </c>
      <c r="H14" s="30">
        <v>2.4444444444444446</v>
      </c>
      <c r="I14" s="15"/>
      <c r="J14" s="15"/>
      <c r="K14" s="15"/>
      <c r="L14" s="15"/>
      <c r="M14" s="29" t="s">
        <v>1488</v>
      </c>
      <c r="N14" s="15">
        <v>0</v>
      </c>
    </row>
    <row r="15" spans="1:14" ht="18" x14ac:dyDescent="0.25">
      <c r="A15" s="28" t="s">
        <v>726</v>
      </c>
      <c r="B15" s="28" t="s">
        <v>17</v>
      </c>
      <c r="C15" s="28" t="s">
        <v>723</v>
      </c>
      <c r="D15" s="28" t="s">
        <v>1151</v>
      </c>
      <c r="E15" s="28" t="s">
        <v>11</v>
      </c>
      <c r="F15" s="28" t="s">
        <v>70</v>
      </c>
      <c r="G15" s="28" t="s">
        <v>217</v>
      </c>
      <c r="H15" s="30">
        <v>3.7777777777777777</v>
      </c>
      <c r="I15" s="15"/>
      <c r="J15" s="15" t="s">
        <v>775</v>
      </c>
      <c r="K15" s="15" t="s">
        <v>746</v>
      </c>
      <c r="L15" s="15" t="s">
        <v>1108</v>
      </c>
      <c r="M15" s="29" t="s">
        <v>1488</v>
      </c>
      <c r="N15" s="15">
        <v>0</v>
      </c>
    </row>
    <row r="16" spans="1:14" ht="18" x14ac:dyDescent="0.25">
      <c r="A16" s="28" t="s">
        <v>726</v>
      </c>
      <c r="B16" s="28" t="s">
        <v>16</v>
      </c>
      <c r="C16" s="28" t="s">
        <v>724</v>
      </c>
      <c r="D16" s="28" t="s">
        <v>725</v>
      </c>
      <c r="E16" s="28" t="s">
        <v>11</v>
      </c>
      <c r="F16" s="28" t="s">
        <v>31</v>
      </c>
      <c r="G16" s="28" t="s">
        <v>61</v>
      </c>
      <c r="H16" s="30">
        <v>2.074074074074074</v>
      </c>
      <c r="I16" s="15"/>
      <c r="J16" s="15"/>
      <c r="K16" s="15"/>
      <c r="L16" s="15"/>
      <c r="M16" s="29" t="s">
        <v>1488</v>
      </c>
      <c r="N16" s="15">
        <v>0</v>
      </c>
    </row>
    <row r="17" spans="1:14" ht="18" x14ac:dyDescent="0.25">
      <c r="A17" s="28" t="s">
        <v>726</v>
      </c>
      <c r="B17" s="28" t="s">
        <v>28</v>
      </c>
      <c r="C17" s="28" t="s">
        <v>1126</v>
      </c>
      <c r="D17" s="28" t="s">
        <v>1152</v>
      </c>
      <c r="E17" s="28" t="s">
        <v>89</v>
      </c>
      <c r="F17" s="28" t="s">
        <v>137</v>
      </c>
      <c r="G17" s="28" t="s">
        <v>48</v>
      </c>
      <c r="H17" s="30">
        <v>4.7037037037037033</v>
      </c>
      <c r="I17" s="15"/>
      <c r="J17" s="15" t="s">
        <v>775</v>
      </c>
      <c r="K17" s="15" t="s">
        <v>746</v>
      </c>
      <c r="L17" s="15" t="s">
        <v>1108</v>
      </c>
      <c r="M17" s="29" t="s">
        <v>1488</v>
      </c>
      <c r="N17" s="15">
        <v>0</v>
      </c>
    </row>
    <row r="18" spans="1:14" ht="18" x14ac:dyDescent="0.25">
      <c r="A18" s="28" t="s">
        <v>721</v>
      </c>
      <c r="B18" s="28" t="s">
        <v>39</v>
      </c>
      <c r="C18" s="28" t="s">
        <v>1485</v>
      </c>
      <c r="D18" s="28" t="s">
        <v>1486</v>
      </c>
      <c r="E18" s="28" t="s">
        <v>11</v>
      </c>
      <c r="F18" s="28" t="s">
        <v>22</v>
      </c>
      <c r="G18" s="28" t="s">
        <v>42</v>
      </c>
      <c r="H18" s="30">
        <v>1.037037037037037</v>
      </c>
      <c r="I18" s="15"/>
      <c r="J18" s="15"/>
      <c r="K18" s="15"/>
      <c r="L18" s="15"/>
      <c r="M18" s="29" t="s">
        <v>1488</v>
      </c>
      <c r="N18" s="15">
        <v>0</v>
      </c>
    </row>
    <row r="19" spans="1:14" ht="18" x14ac:dyDescent="0.25">
      <c r="A19" s="28" t="s">
        <v>721</v>
      </c>
      <c r="B19" s="28" t="s">
        <v>27</v>
      </c>
      <c r="C19" s="28" t="s">
        <v>971</v>
      </c>
      <c r="D19" s="28" t="s">
        <v>1169</v>
      </c>
      <c r="E19" s="28" t="s">
        <v>11</v>
      </c>
      <c r="F19" s="28" t="s">
        <v>36</v>
      </c>
      <c r="G19" s="28" t="s">
        <v>42</v>
      </c>
      <c r="H19" s="30">
        <v>1.5925925925925926</v>
      </c>
      <c r="I19" s="15"/>
      <c r="J19" s="15"/>
      <c r="K19" s="15"/>
      <c r="L19" s="15"/>
      <c r="M19" s="29" t="s">
        <v>1488</v>
      </c>
      <c r="N19" s="15">
        <v>0</v>
      </c>
    </row>
    <row r="20" spans="1:14" ht="18" x14ac:dyDescent="0.25">
      <c r="A20" s="28" t="s">
        <v>1487</v>
      </c>
      <c r="B20" s="28" t="s">
        <v>36</v>
      </c>
      <c r="C20" s="28" t="s">
        <v>127</v>
      </c>
      <c r="D20" s="28" t="s">
        <v>1159</v>
      </c>
      <c r="E20" s="28" t="s">
        <v>11</v>
      </c>
      <c r="F20" s="28" t="s">
        <v>45</v>
      </c>
      <c r="G20" s="28" t="s">
        <v>12</v>
      </c>
      <c r="H20" s="30">
        <v>2.4074074074074074</v>
      </c>
      <c r="I20" s="15"/>
      <c r="J20" s="15"/>
      <c r="K20" s="15" t="s">
        <v>746</v>
      </c>
      <c r="L20" s="15" t="s">
        <v>1108</v>
      </c>
      <c r="M20" s="29" t="s">
        <v>1488</v>
      </c>
      <c r="N20" s="15">
        <v>0</v>
      </c>
    </row>
    <row r="21" spans="1:14" ht="18" x14ac:dyDescent="0.25">
      <c r="A21" s="28" t="s">
        <v>726</v>
      </c>
      <c r="B21" s="28" t="s">
        <v>36</v>
      </c>
      <c r="C21" s="28" t="s">
        <v>1135</v>
      </c>
      <c r="D21" s="28" t="s">
        <v>1153</v>
      </c>
      <c r="E21" s="28" t="s">
        <v>11</v>
      </c>
      <c r="F21" s="28" t="s">
        <v>64</v>
      </c>
      <c r="G21" s="28" t="s">
        <v>129</v>
      </c>
      <c r="H21" s="30">
        <v>3.3333333333333335</v>
      </c>
      <c r="I21" s="15"/>
      <c r="J21" s="15" t="s">
        <v>775</v>
      </c>
      <c r="K21" s="15" t="s">
        <v>746</v>
      </c>
      <c r="L21" s="15" t="s">
        <v>1108</v>
      </c>
      <c r="M21" s="29" t="s">
        <v>1488</v>
      </c>
      <c r="N21" s="15">
        <v>0</v>
      </c>
    </row>
    <row r="22" spans="1:14" ht="18" x14ac:dyDescent="0.25">
      <c r="A22" s="28" t="s">
        <v>726</v>
      </c>
      <c r="B22" s="28" t="s">
        <v>21</v>
      </c>
      <c r="C22" s="28" t="s">
        <v>1136</v>
      </c>
      <c r="D22" s="28" t="s">
        <v>1154</v>
      </c>
      <c r="E22" s="28" t="s">
        <v>11</v>
      </c>
      <c r="F22" s="28" t="s">
        <v>27</v>
      </c>
      <c r="G22" s="28" t="s">
        <v>28</v>
      </c>
      <c r="H22" s="30">
        <v>1.2222222222222223</v>
      </c>
      <c r="I22" s="15"/>
      <c r="J22" s="15"/>
      <c r="K22" s="15" t="s">
        <v>746</v>
      </c>
      <c r="L22" s="15" t="s">
        <v>1108</v>
      </c>
      <c r="M22" s="29" t="s">
        <v>1488</v>
      </c>
      <c r="N22" s="15" t="s">
        <v>1489</v>
      </c>
    </row>
    <row r="23" spans="1:14" ht="18" x14ac:dyDescent="0.25">
      <c r="A23" s="28" t="s">
        <v>721</v>
      </c>
      <c r="B23" s="28" t="s">
        <v>31</v>
      </c>
      <c r="C23" s="28" t="s">
        <v>1172</v>
      </c>
      <c r="D23" s="28" t="s">
        <v>1173</v>
      </c>
      <c r="E23" s="28" t="s">
        <v>11</v>
      </c>
      <c r="F23" s="28" t="s">
        <v>28</v>
      </c>
      <c r="G23" s="28" t="s">
        <v>16</v>
      </c>
      <c r="H23" s="30">
        <v>1.2592592592592593</v>
      </c>
      <c r="I23" s="15"/>
      <c r="J23" s="15"/>
      <c r="K23" s="15"/>
      <c r="L23" s="15"/>
      <c r="M23" s="29" t="s">
        <v>1488</v>
      </c>
      <c r="N23" s="15">
        <v>0</v>
      </c>
    </row>
    <row r="24" spans="1:14" ht="18" x14ac:dyDescent="0.25">
      <c r="A24" s="28" t="s">
        <v>721</v>
      </c>
      <c r="B24" s="28" t="s">
        <v>12</v>
      </c>
      <c r="C24" s="28" t="s">
        <v>1174</v>
      </c>
      <c r="D24" s="28" t="s">
        <v>1175</v>
      </c>
      <c r="E24" s="28" t="s">
        <v>11</v>
      </c>
      <c r="F24" s="28" t="s">
        <v>31</v>
      </c>
      <c r="G24" s="28" t="s">
        <v>21</v>
      </c>
      <c r="H24" s="30">
        <v>1.7407407407407407</v>
      </c>
      <c r="I24" s="15"/>
      <c r="J24" s="15"/>
      <c r="K24" s="15"/>
      <c r="L24" s="15"/>
      <c r="M24" s="29" t="s">
        <v>1488</v>
      </c>
      <c r="N24" s="15">
        <v>0</v>
      </c>
    </row>
  </sheetData>
  <sortState ref="A2:N47">
    <sortCondition ref="C2:C47"/>
  </sortState>
  <phoneticPr fontId="2" type="noConversion"/>
  <conditionalFormatting sqref="H13 H11">
    <cfRule type="cellIs" dxfId="32" priority="4" operator="between">
      <formula>3</formula>
      <formula>3.9999</formula>
    </cfRule>
    <cfRule type="cellIs" dxfId="31" priority="5" operator="between">
      <formula>2</formula>
      <formula>2.9999</formula>
    </cfRule>
    <cfRule type="cellIs" dxfId="30" priority="6" operator="between">
      <formula>1</formula>
      <formula>1.999</formula>
    </cfRule>
  </conditionalFormatting>
  <conditionalFormatting sqref="H11">
    <cfRule type="cellIs" dxfId="29" priority="1" operator="between">
      <formula>2</formula>
      <formula>2.999</formula>
    </cfRule>
    <cfRule type="cellIs" dxfId="28" priority="2" operator="between">
      <formula>1</formula>
      <formula>1.99999</formula>
    </cfRule>
    <cfRule type="cellIs" dxfId="27" priority="3" operator="between">
      <formula>1</formula>
      <formula>2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H2" sqref="H2"/>
    </sheetView>
  </sheetViews>
  <sheetFormatPr defaultRowHeight="16.5" x14ac:dyDescent="0.25"/>
  <cols>
    <col min="2" max="2" width="5.5" bestFit="1" customWidth="1"/>
    <col min="5" max="7" width="5.5" bestFit="1" customWidth="1"/>
    <col min="9" max="9" width="10" customWidth="1"/>
    <col min="10" max="11" width="10.5" bestFit="1" customWidth="1"/>
    <col min="12" max="12" width="4.25" bestFit="1" customWidth="1"/>
    <col min="13" max="13" width="10.5" bestFit="1" customWidth="1"/>
    <col min="14" max="14" width="3" bestFit="1" customWidth="1"/>
  </cols>
  <sheetData>
    <row r="1" spans="1:14" x14ac:dyDescent="0.2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1471</v>
      </c>
      <c r="I1" s="32" t="s">
        <v>1472</v>
      </c>
      <c r="J1" s="33" t="s">
        <v>1473</v>
      </c>
      <c r="K1" s="34" t="s">
        <v>1474</v>
      </c>
      <c r="L1" s="31"/>
      <c r="M1" s="35" t="s">
        <v>1475</v>
      </c>
      <c r="N1" s="36"/>
    </row>
    <row r="2" spans="1:14" ht="18" x14ac:dyDescent="0.25">
      <c r="A2" s="37" t="s">
        <v>721</v>
      </c>
      <c r="B2" s="37" t="s">
        <v>13</v>
      </c>
      <c r="C2" s="37" t="s">
        <v>1163</v>
      </c>
      <c r="D2" s="37" t="s">
        <v>1164</v>
      </c>
      <c r="E2" s="37" t="s">
        <v>11</v>
      </c>
      <c r="F2" s="37" t="s">
        <v>27</v>
      </c>
      <c r="G2" s="37" t="s">
        <v>36</v>
      </c>
      <c r="H2" s="38">
        <v>1.2592592592592593</v>
      </c>
      <c r="I2" s="37"/>
      <c r="J2" s="37"/>
      <c r="K2" s="37"/>
      <c r="L2" s="37"/>
      <c r="M2" s="39" t="s">
        <v>1162</v>
      </c>
      <c r="N2" s="40">
        <v>0</v>
      </c>
    </row>
    <row r="3" spans="1:14" ht="18" x14ac:dyDescent="0.25">
      <c r="A3" s="37" t="s">
        <v>721</v>
      </c>
      <c r="B3" s="37" t="s">
        <v>36</v>
      </c>
      <c r="C3" s="37" t="s">
        <v>1170</v>
      </c>
      <c r="D3" s="37" t="s">
        <v>1171</v>
      </c>
      <c r="E3" s="37" t="s">
        <v>11</v>
      </c>
      <c r="F3" s="37" t="s">
        <v>17</v>
      </c>
      <c r="G3" s="37" t="s">
        <v>21</v>
      </c>
      <c r="H3" s="38">
        <v>1.0740740740740742</v>
      </c>
      <c r="I3" s="37"/>
      <c r="J3" s="37"/>
      <c r="K3" s="37"/>
      <c r="L3" s="37"/>
      <c r="M3" s="39" t="s">
        <v>1162</v>
      </c>
      <c r="N3" s="41">
        <v>0</v>
      </c>
    </row>
    <row r="4" spans="1:14" ht="18" x14ac:dyDescent="0.25">
      <c r="A4" s="37" t="s">
        <v>721</v>
      </c>
      <c r="B4" s="37" t="s">
        <v>89</v>
      </c>
      <c r="C4" s="37" t="s">
        <v>1483</v>
      </c>
      <c r="D4" s="37" t="s">
        <v>1484</v>
      </c>
      <c r="E4" s="37" t="s">
        <v>11</v>
      </c>
      <c r="F4" s="37" t="s">
        <v>36</v>
      </c>
      <c r="G4" s="37" t="s">
        <v>89</v>
      </c>
      <c r="H4" s="42">
        <v>1.1851851851851851</v>
      </c>
      <c r="I4" s="38"/>
      <c r="J4" s="38"/>
      <c r="K4" s="38"/>
      <c r="L4" s="38"/>
      <c r="M4" s="39" t="s">
        <v>1488</v>
      </c>
      <c r="N4" s="38">
        <v>0</v>
      </c>
    </row>
    <row r="5" spans="1:14" ht="18" x14ac:dyDescent="0.25">
      <c r="A5" s="37" t="s">
        <v>721</v>
      </c>
      <c r="B5" s="37" t="s">
        <v>18</v>
      </c>
      <c r="C5" s="37" t="s">
        <v>1165</v>
      </c>
      <c r="D5" s="37" t="s">
        <v>1166</v>
      </c>
      <c r="E5" s="37" t="s">
        <v>11</v>
      </c>
      <c r="F5" s="37" t="s">
        <v>16</v>
      </c>
      <c r="G5" s="37" t="s">
        <v>48</v>
      </c>
      <c r="H5" s="42">
        <v>1.3703703703703705</v>
      </c>
      <c r="I5" s="38"/>
      <c r="J5" s="38"/>
      <c r="K5" s="38"/>
      <c r="L5" s="38"/>
      <c r="M5" s="39" t="s">
        <v>1488</v>
      </c>
      <c r="N5" s="38">
        <v>0</v>
      </c>
    </row>
    <row r="6" spans="1:14" ht="18" x14ac:dyDescent="0.25">
      <c r="A6" s="37" t="s">
        <v>721</v>
      </c>
      <c r="B6" s="37" t="s">
        <v>22</v>
      </c>
      <c r="C6" s="37" t="s">
        <v>1167</v>
      </c>
      <c r="D6" s="37" t="s">
        <v>1168</v>
      </c>
      <c r="E6" s="37" t="s">
        <v>11</v>
      </c>
      <c r="F6" s="37" t="s">
        <v>31</v>
      </c>
      <c r="G6" s="37" t="s">
        <v>17</v>
      </c>
      <c r="H6" s="42">
        <v>1.5555555555555556</v>
      </c>
      <c r="I6" s="38"/>
      <c r="J6" s="38"/>
      <c r="K6" s="38"/>
      <c r="L6" s="38"/>
      <c r="M6" s="39" t="s">
        <v>1488</v>
      </c>
      <c r="N6" s="38">
        <v>0</v>
      </c>
    </row>
    <row r="7" spans="1:14" ht="18" x14ac:dyDescent="0.25">
      <c r="A7" s="37" t="s">
        <v>721</v>
      </c>
      <c r="B7" s="37" t="s">
        <v>39</v>
      </c>
      <c r="C7" s="37" t="s">
        <v>1485</v>
      </c>
      <c r="D7" s="37" t="s">
        <v>1486</v>
      </c>
      <c r="E7" s="37" t="s">
        <v>11</v>
      </c>
      <c r="F7" s="37" t="s">
        <v>22</v>
      </c>
      <c r="G7" s="37" t="s">
        <v>42</v>
      </c>
      <c r="H7" s="42">
        <v>1.037037037037037</v>
      </c>
      <c r="I7" s="38"/>
      <c r="J7" s="38"/>
      <c r="K7" s="38"/>
      <c r="L7" s="38"/>
      <c r="M7" s="39" t="s">
        <v>1488</v>
      </c>
      <c r="N7" s="38">
        <v>0</v>
      </c>
    </row>
    <row r="8" spans="1:14" ht="18" x14ac:dyDescent="0.25">
      <c r="A8" s="37" t="s">
        <v>721</v>
      </c>
      <c r="B8" s="37" t="s">
        <v>27</v>
      </c>
      <c r="C8" s="37" t="s">
        <v>971</v>
      </c>
      <c r="D8" s="37" t="s">
        <v>1169</v>
      </c>
      <c r="E8" s="37" t="s">
        <v>11</v>
      </c>
      <c r="F8" s="37" t="s">
        <v>36</v>
      </c>
      <c r="G8" s="37" t="s">
        <v>42</v>
      </c>
      <c r="H8" s="42">
        <v>1.5925925925925926</v>
      </c>
      <c r="I8" s="38"/>
      <c r="J8" s="38"/>
      <c r="K8" s="38"/>
      <c r="L8" s="38"/>
      <c r="M8" s="39" t="s">
        <v>1488</v>
      </c>
      <c r="N8" s="38">
        <v>0</v>
      </c>
    </row>
    <row r="9" spans="1:14" ht="18" x14ac:dyDescent="0.25">
      <c r="A9" s="37" t="s">
        <v>721</v>
      </c>
      <c r="B9" s="37" t="s">
        <v>31</v>
      </c>
      <c r="C9" s="37" t="s">
        <v>1172</v>
      </c>
      <c r="D9" s="37" t="s">
        <v>1173</v>
      </c>
      <c r="E9" s="37" t="s">
        <v>11</v>
      </c>
      <c r="F9" s="37" t="s">
        <v>28</v>
      </c>
      <c r="G9" s="37" t="s">
        <v>16</v>
      </c>
      <c r="H9" s="42">
        <v>1.2592592592592593</v>
      </c>
      <c r="I9" s="38"/>
      <c r="J9" s="38"/>
      <c r="K9" s="38"/>
      <c r="L9" s="38"/>
      <c r="M9" s="39" t="s">
        <v>1488</v>
      </c>
      <c r="N9" s="38">
        <v>0</v>
      </c>
    </row>
    <row r="10" spans="1:14" ht="18" x14ac:dyDescent="0.25">
      <c r="A10" s="37" t="s">
        <v>721</v>
      </c>
      <c r="B10" s="37" t="s">
        <v>12</v>
      </c>
      <c r="C10" s="37" t="s">
        <v>1174</v>
      </c>
      <c r="D10" s="37" t="s">
        <v>1175</v>
      </c>
      <c r="E10" s="37" t="s">
        <v>11</v>
      </c>
      <c r="F10" s="37" t="s">
        <v>31</v>
      </c>
      <c r="G10" s="37" t="s">
        <v>21</v>
      </c>
      <c r="H10" s="42">
        <v>1.7407407407407407</v>
      </c>
      <c r="I10" s="38"/>
      <c r="J10" s="38"/>
      <c r="K10" s="38"/>
      <c r="L10" s="38"/>
      <c r="M10" s="39" t="s">
        <v>1488</v>
      </c>
      <c r="N10" s="38">
        <v>0</v>
      </c>
    </row>
    <row r="11" spans="1:14" ht="18" x14ac:dyDescent="0.25">
      <c r="A11" s="37" t="s">
        <v>1492</v>
      </c>
      <c r="B11" s="37" t="s">
        <v>8</v>
      </c>
      <c r="C11" s="37" t="s">
        <v>1155</v>
      </c>
      <c r="D11" s="37" t="s">
        <v>1156</v>
      </c>
      <c r="E11" s="37" t="s">
        <v>11</v>
      </c>
      <c r="F11" s="37" t="s">
        <v>55</v>
      </c>
      <c r="G11" s="37" t="s">
        <v>31</v>
      </c>
      <c r="H11" s="42">
        <v>2.4444444444444446</v>
      </c>
      <c r="I11" s="38"/>
      <c r="J11" s="38"/>
      <c r="K11" s="38"/>
      <c r="L11" s="38"/>
      <c r="M11" s="39" t="s">
        <v>1488</v>
      </c>
      <c r="N11" s="38">
        <v>0</v>
      </c>
    </row>
    <row r="12" spans="1:14" ht="18" x14ac:dyDescent="0.25">
      <c r="A12" s="37" t="s">
        <v>1492</v>
      </c>
      <c r="B12" s="37" t="s">
        <v>36</v>
      </c>
      <c r="C12" s="37" t="s">
        <v>127</v>
      </c>
      <c r="D12" s="37" t="s">
        <v>1159</v>
      </c>
      <c r="E12" s="37" t="s">
        <v>11</v>
      </c>
      <c r="F12" s="37" t="s">
        <v>45</v>
      </c>
      <c r="G12" s="37" t="s">
        <v>12</v>
      </c>
      <c r="H12" s="42">
        <v>2.4074074074074074</v>
      </c>
      <c r="I12" s="38"/>
      <c r="J12" s="38"/>
      <c r="K12" s="38" t="s">
        <v>746</v>
      </c>
      <c r="L12" s="38" t="s">
        <v>1108</v>
      </c>
      <c r="M12" s="39" t="s">
        <v>1488</v>
      </c>
      <c r="N12" s="38">
        <v>0</v>
      </c>
    </row>
    <row r="13" spans="1:14" ht="18" x14ac:dyDescent="0.25">
      <c r="A13" s="37" t="s">
        <v>1492</v>
      </c>
      <c r="B13" s="37" t="s">
        <v>8</v>
      </c>
      <c r="C13" s="37" t="s">
        <v>722</v>
      </c>
      <c r="D13" s="37" t="s">
        <v>1150</v>
      </c>
      <c r="E13" s="37" t="s">
        <v>89</v>
      </c>
      <c r="F13" s="37" t="s">
        <v>143</v>
      </c>
      <c r="G13" s="37" t="s">
        <v>45</v>
      </c>
      <c r="H13" s="42">
        <v>5.0740740740740744</v>
      </c>
      <c r="I13" s="38"/>
      <c r="J13" s="38" t="s">
        <v>775</v>
      </c>
      <c r="K13" s="38" t="s">
        <v>746</v>
      </c>
      <c r="L13" s="38" t="s">
        <v>1108</v>
      </c>
      <c r="M13" s="39" t="s">
        <v>1488</v>
      </c>
      <c r="N13" s="38">
        <v>0</v>
      </c>
    </row>
    <row r="14" spans="1:14" ht="18" x14ac:dyDescent="0.25">
      <c r="A14" s="37" t="s">
        <v>1492</v>
      </c>
      <c r="B14" s="37" t="s">
        <v>17</v>
      </c>
      <c r="C14" s="37" t="s">
        <v>723</v>
      </c>
      <c r="D14" s="37" t="s">
        <v>1151</v>
      </c>
      <c r="E14" s="37" t="s">
        <v>11</v>
      </c>
      <c r="F14" s="37" t="s">
        <v>70</v>
      </c>
      <c r="G14" s="37" t="s">
        <v>217</v>
      </c>
      <c r="H14" s="42">
        <v>3.7777777777777777</v>
      </c>
      <c r="I14" s="38"/>
      <c r="J14" s="38" t="s">
        <v>775</v>
      </c>
      <c r="K14" s="38" t="s">
        <v>746</v>
      </c>
      <c r="L14" s="38" t="s">
        <v>1108</v>
      </c>
      <c r="M14" s="39" t="s">
        <v>1488</v>
      </c>
      <c r="N14" s="38">
        <v>0</v>
      </c>
    </row>
    <row r="15" spans="1:14" ht="18" x14ac:dyDescent="0.25">
      <c r="A15" s="37" t="s">
        <v>1492</v>
      </c>
      <c r="B15" s="37" t="s">
        <v>16</v>
      </c>
      <c r="C15" s="37" t="s">
        <v>724</v>
      </c>
      <c r="D15" s="37" t="s">
        <v>725</v>
      </c>
      <c r="E15" s="37" t="s">
        <v>11</v>
      </c>
      <c r="F15" s="37" t="s">
        <v>31</v>
      </c>
      <c r="G15" s="37" t="s">
        <v>61</v>
      </c>
      <c r="H15" s="42">
        <v>2.074074074074074</v>
      </c>
      <c r="I15" s="38"/>
      <c r="J15" s="38"/>
      <c r="K15" s="38"/>
      <c r="L15" s="38"/>
      <c r="M15" s="39" t="s">
        <v>1488</v>
      </c>
      <c r="N15" s="38">
        <v>0</v>
      </c>
    </row>
    <row r="16" spans="1:14" ht="18" x14ac:dyDescent="0.25">
      <c r="A16" s="37" t="s">
        <v>1492</v>
      </c>
      <c r="B16" s="37" t="s">
        <v>28</v>
      </c>
      <c r="C16" s="37" t="s">
        <v>1126</v>
      </c>
      <c r="D16" s="37" t="s">
        <v>1152</v>
      </c>
      <c r="E16" s="37" t="s">
        <v>89</v>
      </c>
      <c r="F16" s="37" t="s">
        <v>137</v>
      </c>
      <c r="G16" s="37" t="s">
        <v>48</v>
      </c>
      <c r="H16" s="42">
        <v>4.7037037037037033</v>
      </c>
      <c r="I16" s="38"/>
      <c r="J16" s="38" t="s">
        <v>775</v>
      </c>
      <c r="K16" s="38" t="s">
        <v>746</v>
      </c>
      <c r="L16" s="38" t="s">
        <v>1108</v>
      </c>
      <c r="M16" s="39" t="s">
        <v>1488</v>
      </c>
      <c r="N16" s="38">
        <v>0</v>
      </c>
    </row>
    <row r="17" spans="1:14" ht="18" x14ac:dyDescent="0.25">
      <c r="A17" s="37" t="s">
        <v>1492</v>
      </c>
      <c r="B17" s="37" t="s">
        <v>36</v>
      </c>
      <c r="C17" s="37" t="s">
        <v>1135</v>
      </c>
      <c r="D17" s="37" t="s">
        <v>1153</v>
      </c>
      <c r="E17" s="37" t="s">
        <v>11</v>
      </c>
      <c r="F17" s="37" t="s">
        <v>64</v>
      </c>
      <c r="G17" s="37" t="s">
        <v>129</v>
      </c>
      <c r="H17" s="42">
        <v>3.3333333333333335</v>
      </c>
      <c r="I17" s="38"/>
      <c r="J17" s="38" t="s">
        <v>775</v>
      </c>
      <c r="K17" s="38" t="s">
        <v>746</v>
      </c>
      <c r="L17" s="38" t="s">
        <v>1108</v>
      </c>
      <c r="M17" s="39" t="s">
        <v>1488</v>
      </c>
      <c r="N17" s="38">
        <v>0</v>
      </c>
    </row>
  </sheetData>
  <sortState ref="A1:N16">
    <sortCondition ref="A1:A16"/>
  </sortState>
  <phoneticPr fontId="2" type="noConversion"/>
  <conditionalFormatting sqref="H7 H5">
    <cfRule type="cellIs" dxfId="26" priority="4" operator="between">
      <formula>3</formula>
      <formula>3.9999</formula>
    </cfRule>
    <cfRule type="cellIs" dxfId="25" priority="5" operator="between">
      <formula>2</formula>
      <formula>2.9999</formula>
    </cfRule>
    <cfRule type="cellIs" dxfId="24" priority="6" operator="between">
      <formula>1</formula>
      <formula>1.999</formula>
    </cfRule>
  </conditionalFormatting>
  <conditionalFormatting sqref="H5">
    <cfRule type="cellIs" dxfId="23" priority="1" operator="between">
      <formula>2</formula>
      <formula>2.999</formula>
    </cfRule>
    <cfRule type="cellIs" dxfId="22" priority="2" operator="between">
      <formula>1</formula>
      <formula>1.99999</formula>
    </cfRule>
    <cfRule type="cellIs" dxfId="21" priority="3" operator="between">
      <formula>1</formula>
      <formula>2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"/>
  <sheetViews>
    <sheetView workbookViewId="0">
      <selection activeCell="G33" sqref="G33"/>
    </sheetView>
  </sheetViews>
  <sheetFormatPr defaultRowHeight="16.5" x14ac:dyDescent="0.25"/>
  <cols>
    <col min="1" max="1" width="11.875" bestFit="1" customWidth="1"/>
    <col min="2" max="3" width="9.25" bestFit="1" customWidth="1"/>
  </cols>
  <sheetData>
    <row r="1" spans="1:9" s="54" customFormat="1" ht="18" x14ac:dyDescent="0.25">
      <c r="A1" s="54" t="s">
        <v>1708</v>
      </c>
      <c r="B1" s="54" t="s">
        <v>1709</v>
      </c>
      <c r="C1" s="54" t="s">
        <v>1710</v>
      </c>
      <c r="D1" s="54" t="s">
        <v>1708</v>
      </c>
      <c r="E1" s="54" t="s">
        <v>1709</v>
      </c>
      <c r="F1" s="54" t="s">
        <v>1710</v>
      </c>
      <c r="G1" s="54" t="s">
        <v>1708</v>
      </c>
      <c r="H1" s="54" t="s">
        <v>1709</v>
      </c>
      <c r="I1" s="54" t="s">
        <v>1710</v>
      </c>
    </row>
    <row r="2" spans="1:9" ht="18" x14ac:dyDescent="0.25">
      <c r="A2" s="53" t="s">
        <v>760</v>
      </c>
      <c r="B2" s="53" t="s">
        <v>1697</v>
      </c>
      <c r="C2" s="53" t="s">
        <v>1698</v>
      </c>
    </row>
    <row r="3" spans="1:9" ht="18" x14ac:dyDescent="0.25">
      <c r="A3" s="53" t="s">
        <v>721</v>
      </c>
      <c r="B3" s="53" t="s">
        <v>1483</v>
      </c>
      <c r="C3" s="53" t="s">
        <v>1484</v>
      </c>
    </row>
    <row r="4" spans="1:9" ht="18" x14ac:dyDescent="0.25">
      <c r="A4" s="53" t="s">
        <v>721</v>
      </c>
      <c r="B4" s="53" t="s">
        <v>1167</v>
      </c>
      <c r="C4" s="53" t="s">
        <v>1168</v>
      </c>
    </row>
    <row r="5" spans="1:9" ht="18" x14ac:dyDescent="0.25">
      <c r="A5" s="53" t="s">
        <v>721</v>
      </c>
      <c r="B5" s="53" t="s">
        <v>1695</v>
      </c>
      <c r="C5" s="53" t="s">
        <v>1696</v>
      </c>
    </row>
    <row r="6" spans="1:9" ht="18" x14ac:dyDescent="0.25">
      <c r="A6" s="53" t="s">
        <v>721</v>
      </c>
      <c r="B6" s="53" t="s">
        <v>1485</v>
      </c>
      <c r="C6" s="53" t="s">
        <v>1486</v>
      </c>
    </row>
    <row r="7" spans="1:9" ht="18" x14ac:dyDescent="0.25">
      <c r="A7" s="53" t="s">
        <v>721</v>
      </c>
      <c r="B7" s="53" t="s">
        <v>1691</v>
      </c>
      <c r="C7" s="53" t="s">
        <v>1692</v>
      </c>
    </row>
    <row r="8" spans="1:9" ht="18" x14ac:dyDescent="0.25">
      <c r="A8" s="53" t="s">
        <v>721</v>
      </c>
      <c r="B8" s="53" t="s">
        <v>1693</v>
      </c>
      <c r="C8" s="53" t="s">
        <v>1694</v>
      </c>
    </row>
    <row r="9" spans="1:9" ht="18" x14ac:dyDescent="0.25">
      <c r="A9" s="53" t="s">
        <v>721</v>
      </c>
      <c r="B9" s="53" t="s">
        <v>765</v>
      </c>
      <c r="C9" s="53" t="s">
        <v>766</v>
      </c>
    </row>
    <row r="10" spans="1:9" ht="18" x14ac:dyDescent="0.25">
      <c r="A10" s="53" t="s">
        <v>721</v>
      </c>
      <c r="B10" s="53" t="s">
        <v>1174</v>
      </c>
      <c r="C10" s="53" t="s">
        <v>1175</v>
      </c>
    </row>
    <row r="11" spans="1:9" ht="18" x14ac:dyDescent="0.25">
      <c r="A11" s="53" t="s">
        <v>1487</v>
      </c>
      <c r="B11" s="53" t="s">
        <v>1155</v>
      </c>
      <c r="C11" s="53" t="s">
        <v>1156</v>
      </c>
    </row>
    <row r="12" spans="1:9" ht="18" x14ac:dyDescent="0.25">
      <c r="A12" s="53" t="s">
        <v>1487</v>
      </c>
      <c r="B12" s="53" t="s">
        <v>127</v>
      </c>
      <c r="C12" s="53" t="s">
        <v>1159</v>
      </c>
    </row>
    <row r="13" spans="1:9" ht="18" x14ac:dyDescent="0.25">
      <c r="A13" s="53" t="s">
        <v>1487</v>
      </c>
      <c r="B13" s="53" t="s">
        <v>1137</v>
      </c>
      <c r="C13" s="53" t="s">
        <v>1160</v>
      </c>
    </row>
    <row r="14" spans="1:9" ht="18" x14ac:dyDescent="0.25">
      <c r="A14" s="53" t="s">
        <v>726</v>
      </c>
      <c r="B14" s="53" t="s">
        <v>722</v>
      </c>
      <c r="C14" s="53" t="s">
        <v>1150</v>
      </c>
    </row>
    <row r="15" spans="1:9" ht="18" x14ac:dyDescent="0.25">
      <c r="A15" s="53" t="s">
        <v>726</v>
      </c>
      <c r="B15" s="53" t="s">
        <v>723</v>
      </c>
      <c r="C15" s="53" t="s">
        <v>1151</v>
      </c>
    </row>
    <row r="16" spans="1:9" ht="18" x14ac:dyDescent="0.25">
      <c r="A16" s="53" t="s">
        <v>726</v>
      </c>
      <c r="B16" s="53" t="s">
        <v>724</v>
      </c>
      <c r="C16" s="53" t="s">
        <v>725</v>
      </c>
    </row>
    <row r="17" spans="1:3" ht="18" x14ac:dyDescent="0.25">
      <c r="A17" s="53" t="s">
        <v>726</v>
      </c>
      <c r="B17" s="53" t="s">
        <v>1126</v>
      </c>
      <c r="C17" s="53" t="s">
        <v>1152</v>
      </c>
    </row>
    <row r="18" spans="1:3" ht="18" x14ac:dyDescent="0.25">
      <c r="A18" s="53" t="s">
        <v>726</v>
      </c>
      <c r="B18" s="53" t="s">
        <v>1135</v>
      </c>
      <c r="C18" s="53" t="s">
        <v>1153</v>
      </c>
    </row>
    <row r="19" spans="1:3" ht="18" x14ac:dyDescent="0.25">
      <c r="A19" s="51" t="s">
        <v>656</v>
      </c>
      <c r="B19" s="51" t="s">
        <v>1636</v>
      </c>
      <c r="C19" s="51" t="s">
        <v>1637</v>
      </c>
    </row>
    <row r="20" spans="1:3" ht="18" x14ac:dyDescent="0.25">
      <c r="A20" s="51" t="s">
        <v>656</v>
      </c>
      <c r="B20" s="51" t="s">
        <v>1638</v>
      </c>
      <c r="C20" s="51" t="s">
        <v>1639</v>
      </c>
    </row>
    <row r="21" spans="1:3" ht="18" x14ac:dyDescent="0.25">
      <c r="A21" s="51" t="s">
        <v>434</v>
      </c>
      <c r="B21" s="51" t="s">
        <v>657</v>
      </c>
      <c r="C21" s="51" t="s">
        <v>658</v>
      </c>
    </row>
    <row r="22" spans="1:3" ht="18" x14ac:dyDescent="0.25">
      <c r="A22" s="51" t="s">
        <v>434</v>
      </c>
      <c r="B22" s="51" t="s">
        <v>981</v>
      </c>
      <c r="C22" s="51" t="s">
        <v>982</v>
      </c>
    </row>
    <row r="23" spans="1:3" ht="18" x14ac:dyDescent="0.25">
      <c r="A23" s="51" t="s">
        <v>434</v>
      </c>
      <c r="B23" s="51" t="s">
        <v>659</v>
      </c>
      <c r="C23" s="51" t="s">
        <v>660</v>
      </c>
    </row>
    <row r="24" spans="1:3" ht="18" x14ac:dyDescent="0.25">
      <c r="A24" s="51" t="s">
        <v>690</v>
      </c>
      <c r="B24" s="51" t="s">
        <v>1676</v>
      </c>
      <c r="C24" s="51" t="s">
        <v>1677</v>
      </c>
    </row>
    <row r="25" spans="1:3" ht="18" x14ac:dyDescent="0.25">
      <c r="A25" s="51" t="s">
        <v>690</v>
      </c>
      <c r="B25" s="51" t="s">
        <v>1678</v>
      </c>
      <c r="C25" s="51" t="s">
        <v>1679</v>
      </c>
    </row>
    <row r="26" spans="1:3" ht="18" x14ac:dyDescent="0.25">
      <c r="A26" s="51" t="s">
        <v>690</v>
      </c>
      <c r="B26" s="51" t="s">
        <v>1344</v>
      </c>
      <c r="C26" s="51" t="s">
        <v>1345</v>
      </c>
    </row>
    <row r="27" spans="1:3" ht="18" x14ac:dyDescent="0.25">
      <c r="A27" s="51" t="s">
        <v>517</v>
      </c>
      <c r="B27" s="51" t="s">
        <v>691</v>
      </c>
      <c r="C27" s="51" t="s">
        <v>692</v>
      </c>
    </row>
    <row r="28" spans="1:3" ht="18" x14ac:dyDescent="0.25">
      <c r="A28" s="51" t="s">
        <v>517</v>
      </c>
      <c r="B28" s="51" t="s">
        <v>694</v>
      </c>
      <c r="C28" s="51" t="s">
        <v>695</v>
      </c>
    </row>
    <row r="29" spans="1:3" ht="18" x14ac:dyDescent="0.25">
      <c r="A29" s="51" t="s">
        <v>517</v>
      </c>
      <c r="B29" s="51" t="s">
        <v>1002</v>
      </c>
      <c r="C29" s="51" t="s">
        <v>700</v>
      </c>
    </row>
    <row r="30" spans="1:3" ht="18" x14ac:dyDescent="0.25">
      <c r="A30" s="51" t="s">
        <v>517</v>
      </c>
      <c r="B30" s="51" t="s">
        <v>702</v>
      </c>
      <c r="C30" s="51" t="s">
        <v>703</v>
      </c>
    </row>
    <row r="31" spans="1:3" ht="18" x14ac:dyDescent="0.25">
      <c r="A31" s="51" t="s">
        <v>517</v>
      </c>
      <c r="B31" s="51" t="s">
        <v>708</v>
      </c>
      <c r="C31" s="51" t="s">
        <v>709</v>
      </c>
    </row>
    <row r="32" spans="1:3" ht="18" x14ac:dyDescent="0.25">
      <c r="A32" s="51" t="s">
        <v>517</v>
      </c>
      <c r="B32" s="51" t="s">
        <v>713</v>
      </c>
      <c r="C32" s="51" t="s">
        <v>714</v>
      </c>
    </row>
    <row r="33" spans="1:3" ht="18" x14ac:dyDescent="0.25">
      <c r="A33" s="51" t="s">
        <v>1688</v>
      </c>
      <c r="B33" s="51" t="s">
        <v>1689</v>
      </c>
      <c r="C33" s="51" t="s">
        <v>1690</v>
      </c>
    </row>
    <row r="34" spans="1:3" ht="18" x14ac:dyDescent="0.25">
      <c r="A34" s="51" t="s">
        <v>685</v>
      </c>
      <c r="B34" s="51" t="s">
        <v>1670</v>
      </c>
      <c r="C34" s="51" t="s">
        <v>1671</v>
      </c>
    </row>
    <row r="35" spans="1:3" ht="18" x14ac:dyDescent="0.25">
      <c r="A35" s="51" t="s">
        <v>685</v>
      </c>
      <c r="B35" s="51" t="s">
        <v>1672</v>
      </c>
      <c r="C35" s="51" t="s">
        <v>1673</v>
      </c>
    </row>
    <row r="36" spans="1:3" ht="18" x14ac:dyDescent="0.25">
      <c r="A36" s="51" t="s">
        <v>685</v>
      </c>
      <c r="B36" s="51" t="s">
        <v>1674</v>
      </c>
      <c r="C36" s="51" t="s">
        <v>1675</v>
      </c>
    </row>
    <row r="37" spans="1:3" ht="18" x14ac:dyDescent="0.25">
      <c r="A37" s="51" t="s">
        <v>674</v>
      </c>
      <c r="B37" s="51" t="s">
        <v>1319</v>
      </c>
      <c r="C37" s="51" t="s">
        <v>1320</v>
      </c>
    </row>
    <row r="38" spans="1:3" ht="18" x14ac:dyDescent="0.25">
      <c r="A38" s="51" t="s">
        <v>674</v>
      </c>
      <c r="B38" s="51" t="s">
        <v>1662</v>
      </c>
      <c r="C38" s="51" t="s">
        <v>1663</v>
      </c>
    </row>
    <row r="39" spans="1:3" ht="18" x14ac:dyDescent="0.25">
      <c r="A39" s="51" t="s">
        <v>674</v>
      </c>
      <c r="B39" s="51" t="s">
        <v>1321</v>
      </c>
      <c r="C39" s="51" t="s">
        <v>1322</v>
      </c>
    </row>
    <row r="40" spans="1:3" ht="18" x14ac:dyDescent="0.25">
      <c r="A40" s="51" t="s">
        <v>674</v>
      </c>
      <c r="B40" s="51" t="s">
        <v>1664</v>
      </c>
      <c r="C40" s="51" t="s">
        <v>1665</v>
      </c>
    </row>
    <row r="41" spans="1:3" ht="18" x14ac:dyDescent="0.25">
      <c r="A41" s="51" t="s">
        <v>674</v>
      </c>
      <c r="B41" s="51" t="s">
        <v>1666</v>
      </c>
      <c r="C41" s="51" t="s">
        <v>1667</v>
      </c>
    </row>
    <row r="42" spans="1:3" ht="18" x14ac:dyDescent="0.25">
      <c r="A42" s="51" t="s">
        <v>674</v>
      </c>
      <c r="B42" s="51" t="s">
        <v>1668</v>
      </c>
      <c r="C42" s="51" t="s">
        <v>1669</v>
      </c>
    </row>
    <row r="43" spans="1:3" ht="18" x14ac:dyDescent="0.25">
      <c r="A43" s="51" t="s">
        <v>1148</v>
      </c>
      <c r="B43" s="51" t="s">
        <v>688</v>
      </c>
      <c r="C43" s="51" t="s">
        <v>689</v>
      </c>
    </row>
    <row r="44" spans="1:3" ht="18" x14ac:dyDescent="0.25">
      <c r="A44" s="51" t="s">
        <v>1147</v>
      </c>
      <c r="B44" s="51" t="s">
        <v>681</v>
      </c>
      <c r="C44" s="51" t="s">
        <v>682</v>
      </c>
    </row>
    <row r="45" spans="1:3" ht="18" x14ac:dyDescent="0.25">
      <c r="A45" s="51" t="s">
        <v>527</v>
      </c>
      <c r="B45" s="51" t="s">
        <v>1548</v>
      </c>
      <c r="C45" s="51" t="s">
        <v>1549</v>
      </c>
    </row>
    <row r="46" spans="1:3" ht="18" x14ac:dyDescent="0.25">
      <c r="A46" s="51" t="s">
        <v>527</v>
      </c>
      <c r="B46" s="51" t="s">
        <v>781</v>
      </c>
      <c r="C46" s="51" t="s">
        <v>782</v>
      </c>
    </row>
    <row r="47" spans="1:3" ht="18" x14ac:dyDescent="0.25">
      <c r="A47" s="51" t="s">
        <v>527</v>
      </c>
      <c r="B47" s="51" t="s">
        <v>1558</v>
      </c>
      <c r="C47" s="51" t="s">
        <v>1559</v>
      </c>
    </row>
    <row r="48" spans="1:3" ht="18" x14ac:dyDescent="0.25">
      <c r="A48" s="51" t="s">
        <v>527</v>
      </c>
      <c r="B48" s="51" t="s">
        <v>783</v>
      </c>
      <c r="C48" s="51" t="s">
        <v>784</v>
      </c>
    </row>
    <row r="49" spans="1:3" ht="18" x14ac:dyDescent="0.25">
      <c r="A49" s="51" t="s">
        <v>527</v>
      </c>
      <c r="B49" s="51" t="s">
        <v>1550</v>
      </c>
      <c r="C49" s="51" t="s">
        <v>1551</v>
      </c>
    </row>
    <row r="50" spans="1:3" ht="18" x14ac:dyDescent="0.25">
      <c r="A50" s="51" t="s">
        <v>527</v>
      </c>
      <c r="B50" s="51" t="s">
        <v>1187</v>
      </c>
      <c r="C50" s="51" t="s">
        <v>1188</v>
      </c>
    </row>
    <row r="51" spans="1:3" ht="18" x14ac:dyDescent="0.25">
      <c r="A51" s="51" t="s">
        <v>527</v>
      </c>
      <c r="B51" s="51" t="s">
        <v>1552</v>
      </c>
      <c r="C51" s="51" t="s">
        <v>1553</v>
      </c>
    </row>
    <row r="52" spans="1:3" ht="18" x14ac:dyDescent="0.25">
      <c r="A52" s="51" t="s">
        <v>527</v>
      </c>
      <c r="B52" s="51" t="s">
        <v>1193</v>
      </c>
      <c r="C52" s="51" t="s">
        <v>1194</v>
      </c>
    </row>
    <row r="53" spans="1:3" ht="18" x14ac:dyDescent="0.25">
      <c r="A53" s="51" t="s">
        <v>527</v>
      </c>
      <c r="B53" s="51" t="s">
        <v>1554</v>
      </c>
      <c r="C53" s="51" t="s">
        <v>1555</v>
      </c>
    </row>
    <row r="54" spans="1:3" ht="18" x14ac:dyDescent="0.25">
      <c r="A54" s="51" t="s">
        <v>527</v>
      </c>
      <c r="B54" s="51" t="s">
        <v>1197</v>
      </c>
      <c r="C54" s="51" t="s">
        <v>1198</v>
      </c>
    </row>
    <row r="55" spans="1:3" ht="18" x14ac:dyDescent="0.25">
      <c r="A55" s="51" t="s">
        <v>527</v>
      </c>
      <c r="B55" s="51" t="s">
        <v>785</v>
      </c>
      <c r="C55" s="51" t="s">
        <v>786</v>
      </c>
    </row>
    <row r="56" spans="1:3" ht="18" x14ac:dyDescent="0.25">
      <c r="A56" s="51" t="s">
        <v>527</v>
      </c>
      <c r="B56" s="51" t="s">
        <v>1556</v>
      </c>
      <c r="C56" s="51" t="s">
        <v>1557</v>
      </c>
    </row>
    <row r="57" spans="1:3" ht="18" x14ac:dyDescent="0.25">
      <c r="A57" s="51" t="s">
        <v>520</v>
      </c>
      <c r="B57" s="51" t="s">
        <v>1538</v>
      </c>
      <c r="C57" s="51" t="s">
        <v>1539</v>
      </c>
    </row>
    <row r="58" spans="1:3" ht="18" x14ac:dyDescent="0.25">
      <c r="A58" s="51" t="s">
        <v>520</v>
      </c>
      <c r="B58" s="51" t="s">
        <v>1540</v>
      </c>
      <c r="C58" s="51" t="s">
        <v>1541</v>
      </c>
    </row>
    <row r="59" spans="1:3" ht="18" x14ac:dyDescent="0.25">
      <c r="A59" s="51" t="s">
        <v>520</v>
      </c>
      <c r="B59" s="51" t="s">
        <v>1542</v>
      </c>
      <c r="C59" s="51" t="s">
        <v>1543</v>
      </c>
    </row>
    <row r="60" spans="1:3" ht="18" x14ac:dyDescent="0.25">
      <c r="A60" s="51" t="s">
        <v>520</v>
      </c>
      <c r="B60" s="51" t="s">
        <v>1181</v>
      </c>
      <c r="C60" s="51" t="s">
        <v>1182</v>
      </c>
    </row>
    <row r="61" spans="1:3" ht="18" x14ac:dyDescent="0.25">
      <c r="A61" s="51" t="s">
        <v>520</v>
      </c>
      <c r="B61" s="51" t="s">
        <v>778</v>
      </c>
      <c r="C61" s="51" t="s">
        <v>779</v>
      </c>
    </row>
    <row r="62" spans="1:3" ht="18" x14ac:dyDescent="0.25">
      <c r="A62" s="51" t="s">
        <v>520</v>
      </c>
      <c r="B62" s="51" t="s">
        <v>1183</v>
      </c>
      <c r="C62" s="51" t="s">
        <v>1184</v>
      </c>
    </row>
    <row r="63" spans="1:3" ht="18" x14ac:dyDescent="0.25">
      <c r="A63" s="51" t="s">
        <v>520</v>
      </c>
      <c r="B63" s="51" t="s">
        <v>1544</v>
      </c>
      <c r="C63" s="51" t="s">
        <v>1545</v>
      </c>
    </row>
    <row r="64" spans="1:3" ht="18" x14ac:dyDescent="0.25">
      <c r="A64" s="51" t="s">
        <v>520</v>
      </c>
      <c r="B64" s="51" t="s">
        <v>1546</v>
      </c>
      <c r="C64" s="51" t="s">
        <v>1547</v>
      </c>
    </row>
    <row r="65" spans="1:3" ht="18" x14ac:dyDescent="0.25">
      <c r="A65" s="51" t="s">
        <v>88</v>
      </c>
      <c r="B65" s="51" t="s">
        <v>1496</v>
      </c>
      <c r="C65" s="51" t="s">
        <v>1497</v>
      </c>
    </row>
    <row r="66" spans="1:3" ht="18" x14ac:dyDescent="0.25">
      <c r="A66" s="51" t="s">
        <v>88</v>
      </c>
      <c r="B66" s="51" t="s">
        <v>827</v>
      </c>
      <c r="C66" s="51" t="s">
        <v>828</v>
      </c>
    </row>
    <row r="67" spans="1:3" ht="18" x14ac:dyDescent="0.25">
      <c r="A67" s="51" t="s">
        <v>157</v>
      </c>
      <c r="B67" s="51" t="s">
        <v>1498</v>
      </c>
      <c r="C67" s="51" t="s">
        <v>1499</v>
      </c>
    </row>
    <row r="68" spans="1:3" ht="18" x14ac:dyDescent="0.25">
      <c r="A68" s="51" t="s">
        <v>157</v>
      </c>
      <c r="B68" s="51" t="s">
        <v>832</v>
      </c>
      <c r="C68" s="51" t="s">
        <v>833</v>
      </c>
    </row>
    <row r="69" spans="1:3" ht="18" x14ac:dyDescent="0.25">
      <c r="A69" s="51" t="s">
        <v>157</v>
      </c>
      <c r="B69" s="51" t="s">
        <v>836</v>
      </c>
      <c r="C69" s="51" t="s">
        <v>837</v>
      </c>
    </row>
    <row r="70" spans="1:3" ht="18" x14ac:dyDescent="0.25">
      <c r="A70" s="51" t="s">
        <v>157</v>
      </c>
      <c r="B70" s="51" t="s">
        <v>838</v>
      </c>
      <c r="C70" s="51" t="s">
        <v>839</v>
      </c>
    </row>
    <row r="71" spans="1:3" ht="18" x14ac:dyDescent="0.25">
      <c r="A71" s="51" t="s">
        <v>7</v>
      </c>
      <c r="B71" s="51" t="s">
        <v>815</v>
      </c>
      <c r="C71" s="51" t="s">
        <v>816</v>
      </c>
    </row>
    <row r="72" spans="1:3" ht="18" x14ac:dyDescent="0.25">
      <c r="A72" s="51" t="s">
        <v>7</v>
      </c>
      <c r="B72" s="51" t="s">
        <v>523</v>
      </c>
      <c r="C72" s="51" t="s">
        <v>524</v>
      </c>
    </row>
    <row r="73" spans="1:3" ht="18" x14ac:dyDescent="0.25">
      <c r="A73" s="51" t="s">
        <v>7</v>
      </c>
      <c r="B73" s="51" t="s">
        <v>1354</v>
      </c>
      <c r="C73" s="51" t="s">
        <v>1355</v>
      </c>
    </row>
    <row r="74" spans="1:3" ht="18" x14ac:dyDescent="0.25">
      <c r="A74" s="51" t="s">
        <v>7</v>
      </c>
      <c r="B74" s="51" t="s">
        <v>817</v>
      </c>
      <c r="C74" s="51" t="s">
        <v>818</v>
      </c>
    </row>
    <row r="75" spans="1:3" ht="18" x14ac:dyDescent="0.25">
      <c r="A75" s="51" t="s">
        <v>7</v>
      </c>
      <c r="B75" s="51" t="s">
        <v>525</v>
      </c>
      <c r="C75" s="51" t="s">
        <v>526</v>
      </c>
    </row>
    <row r="76" spans="1:3" ht="18" x14ac:dyDescent="0.25">
      <c r="A76" s="51" t="s">
        <v>661</v>
      </c>
      <c r="B76" s="51" t="s">
        <v>1650</v>
      </c>
      <c r="C76" s="51" t="s">
        <v>1651</v>
      </c>
    </row>
    <row r="77" spans="1:3" ht="18" x14ac:dyDescent="0.25">
      <c r="A77" s="51" t="s">
        <v>661</v>
      </c>
      <c r="B77" s="51" t="s">
        <v>1652</v>
      </c>
      <c r="C77" s="51" t="s">
        <v>1653</v>
      </c>
    </row>
    <row r="78" spans="1:3" ht="18" x14ac:dyDescent="0.25">
      <c r="A78" s="51" t="s">
        <v>661</v>
      </c>
      <c r="B78" s="51" t="s">
        <v>1654</v>
      </c>
      <c r="C78" s="51" t="s">
        <v>1655</v>
      </c>
    </row>
    <row r="79" spans="1:3" ht="18" x14ac:dyDescent="0.25">
      <c r="A79" s="51" t="s">
        <v>661</v>
      </c>
      <c r="B79" s="51" t="s">
        <v>1656</v>
      </c>
      <c r="C79" s="51" t="s">
        <v>1657</v>
      </c>
    </row>
    <row r="80" spans="1:3" ht="18" x14ac:dyDescent="0.25">
      <c r="A80" s="51" t="s">
        <v>661</v>
      </c>
      <c r="B80" s="51" t="s">
        <v>1658</v>
      </c>
      <c r="C80" s="51" t="s">
        <v>1659</v>
      </c>
    </row>
    <row r="81" spans="1:3" ht="18" x14ac:dyDescent="0.25">
      <c r="A81" s="51" t="s">
        <v>661</v>
      </c>
      <c r="B81" s="51" t="s">
        <v>1660</v>
      </c>
      <c r="C81" s="51" t="s">
        <v>1661</v>
      </c>
    </row>
    <row r="82" spans="1:3" ht="18" x14ac:dyDescent="0.25">
      <c r="A82" s="51" t="s">
        <v>384</v>
      </c>
      <c r="B82" s="51" t="s">
        <v>994</v>
      </c>
      <c r="C82" s="51" t="s">
        <v>995</v>
      </c>
    </row>
    <row r="83" spans="1:3" ht="18" x14ac:dyDescent="0.25">
      <c r="A83" s="51" t="s">
        <v>361</v>
      </c>
      <c r="B83" s="51" t="s">
        <v>1531</v>
      </c>
      <c r="C83" s="51" t="s">
        <v>1532</v>
      </c>
    </row>
    <row r="84" spans="1:3" ht="18" x14ac:dyDescent="0.25">
      <c r="A84" s="51" t="s">
        <v>361</v>
      </c>
      <c r="B84" s="51" t="s">
        <v>662</v>
      </c>
      <c r="C84" s="51" t="s">
        <v>663</v>
      </c>
    </row>
    <row r="85" spans="1:3" ht="18" x14ac:dyDescent="0.25">
      <c r="A85" s="51" t="s">
        <v>361</v>
      </c>
      <c r="B85" s="51" t="s">
        <v>666</v>
      </c>
      <c r="C85" s="51" t="s">
        <v>667</v>
      </c>
    </row>
    <row r="86" spans="1:3" ht="18" x14ac:dyDescent="0.25">
      <c r="A86" s="51" t="s">
        <v>361</v>
      </c>
      <c r="B86" s="51" t="s">
        <v>668</v>
      </c>
      <c r="C86" s="51" t="s">
        <v>669</v>
      </c>
    </row>
    <row r="87" spans="1:3" ht="18" x14ac:dyDescent="0.25">
      <c r="A87" s="51" t="s">
        <v>361</v>
      </c>
      <c r="B87" s="51" t="s">
        <v>1459</v>
      </c>
      <c r="C87" s="51" t="s">
        <v>1460</v>
      </c>
    </row>
    <row r="88" spans="1:3" ht="18" x14ac:dyDescent="0.25">
      <c r="A88" s="51" t="s">
        <v>361</v>
      </c>
      <c r="B88" s="51" t="s">
        <v>672</v>
      </c>
      <c r="C88" s="51" t="s">
        <v>673</v>
      </c>
    </row>
    <row r="89" spans="1:3" ht="18" x14ac:dyDescent="0.25">
      <c r="A89" s="51" t="s">
        <v>787</v>
      </c>
      <c r="B89" s="51" t="s">
        <v>1682</v>
      </c>
      <c r="C89" s="51" t="s">
        <v>1683</v>
      </c>
    </row>
    <row r="90" spans="1:3" ht="18" x14ac:dyDescent="0.25">
      <c r="A90" s="51" t="s">
        <v>555</v>
      </c>
      <c r="B90" s="51" t="s">
        <v>791</v>
      </c>
      <c r="C90" s="51" t="s">
        <v>792</v>
      </c>
    </row>
    <row r="91" spans="1:3" ht="18" x14ac:dyDescent="0.25">
      <c r="A91" s="51" t="s">
        <v>555</v>
      </c>
      <c r="B91" s="51" t="s">
        <v>606</v>
      </c>
      <c r="C91" s="51" t="s">
        <v>1230</v>
      </c>
    </row>
    <row r="92" spans="1:3" ht="18" x14ac:dyDescent="0.25">
      <c r="A92" s="51" t="s">
        <v>555</v>
      </c>
      <c r="B92" s="51" t="s">
        <v>1231</v>
      </c>
      <c r="C92" s="51" t="s">
        <v>1232</v>
      </c>
    </row>
    <row r="93" spans="1:3" ht="18" x14ac:dyDescent="0.25">
      <c r="A93" s="51" t="s">
        <v>555</v>
      </c>
      <c r="B93" s="51" t="s">
        <v>1568</v>
      </c>
      <c r="C93" s="51" t="s">
        <v>1569</v>
      </c>
    </row>
    <row r="94" spans="1:3" ht="18" x14ac:dyDescent="0.25">
      <c r="A94" s="51" t="s">
        <v>555</v>
      </c>
      <c r="B94" s="51" t="s">
        <v>793</v>
      </c>
      <c r="C94" s="51" t="s">
        <v>794</v>
      </c>
    </row>
    <row r="95" spans="1:3" ht="18" x14ac:dyDescent="0.25">
      <c r="A95" s="51" t="s">
        <v>536</v>
      </c>
      <c r="B95" s="51" t="s">
        <v>1560</v>
      </c>
      <c r="C95" s="51" t="s">
        <v>1561</v>
      </c>
    </row>
    <row r="96" spans="1:3" ht="18" x14ac:dyDescent="0.25">
      <c r="A96" s="51" t="s">
        <v>536</v>
      </c>
      <c r="B96" s="51" t="s">
        <v>1199</v>
      </c>
      <c r="C96" s="51" t="s">
        <v>1200</v>
      </c>
    </row>
    <row r="97" spans="1:3" ht="18" x14ac:dyDescent="0.25">
      <c r="A97" s="51" t="s">
        <v>536</v>
      </c>
      <c r="B97" s="51" t="s">
        <v>1562</v>
      </c>
      <c r="C97" s="51" t="s">
        <v>1563</v>
      </c>
    </row>
    <row r="98" spans="1:3" ht="18" x14ac:dyDescent="0.25">
      <c r="A98" s="51" t="s">
        <v>536</v>
      </c>
      <c r="B98" s="51" t="s">
        <v>1201</v>
      </c>
      <c r="C98" s="51" t="s">
        <v>1202</v>
      </c>
    </row>
    <row r="99" spans="1:3" ht="18" x14ac:dyDescent="0.25">
      <c r="A99" s="51" t="s">
        <v>536</v>
      </c>
      <c r="B99" s="51" t="s">
        <v>1564</v>
      </c>
      <c r="C99" s="51" t="s">
        <v>1565</v>
      </c>
    </row>
    <row r="100" spans="1:3" ht="18" x14ac:dyDescent="0.25">
      <c r="A100" s="51" t="s">
        <v>536</v>
      </c>
      <c r="B100" s="51" t="s">
        <v>1566</v>
      </c>
      <c r="C100" s="51" t="s">
        <v>1567</v>
      </c>
    </row>
    <row r="101" spans="1:3" ht="18" x14ac:dyDescent="0.25">
      <c r="A101" s="51" t="s">
        <v>536</v>
      </c>
      <c r="B101" s="51" t="s">
        <v>1205</v>
      </c>
      <c r="C101" s="51" t="s">
        <v>1206</v>
      </c>
    </row>
    <row r="102" spans="1:3" ht="18" x14ac:dyDescent="0.25">
      <c r="A102" s="51" t="s">
        <v>196</v>
      </c>
      <c r="B102" s="51" t="s">
        <v>866</v>
      </c>
      <c r="C102" s="51" t="s">
        <v>867</v>
      </c>
    </row>
    <row r="103" spans="1:3" ht="18" x14ac:dyDescent="0.25">
      <c r="A103" s="51" t="s">
        <v>196</v>
      </c>
      <c r="B103" s="51" t="s">
        <v>556</v>
      </c>
      <c r="C103" s="51" t="s">
        <v>557</v>
      </c>
    </row>
    <row r="104" spans="1:3" ht="18" x14ac:dyDescent="0.25">
      <c r="A104" s="51" t="s">
        <v>233</v>
      </c>
      <c r="B104" s="51" t="s">
        <v>544</v>
      </c>
      <c r="C104" s="51" t="s">
        <v>545</v>
      </c>
    </row>
    <row r="105" spans="1:3" ht="18" x14ac:dyDescent="0.25">
      <c r="A105" s="51" t="s">
        <v>233</v>
      </c>
      <c r="B105" s="51" t="s">
        <v>852</v>
      </c>
      <c r="C105" s="51" t="s">
        <v>853</v>
      </c>
    </row>
    <row r="106" spans="1:3" ht="18" x14ac:dyDescent="0.25">
      <c r="A106" s="51" t="s">
        <v>233</v>
      </c>
      <c r="B106" s="51" t="s">
        <v>546</v>
      </c>
      <c r="C106" s="51" t="s">
        <v>547</v>
      </c>
    </row>
    <row r="107" spans="1:3" ht="18" x14ac:dyDescent="0.25">
      <c r="A107" s="51" t="s">
        <v>233</v>
      </c>
      <c r="B107" s="51" t="s">
        <v>548</v>
      </c>
      <c r="C107" s="51" t="s">
        <v>549</v>
      </c>
    </row>
    <row r="108" spans="1:3" ht="18" x14ac:dyDescent="0.25">
      <c r="A108" s="51" t="s">
        <v>233</v>
      </c>
      <c r="B108" s="51" t="s">
        <v>550</v>
      </c>
      <c r="C108" s="51" t="s">
        <v>551</v>
      </c>
    </row>
    <row r="109" spans="1:3" ht="18" x14ac:dyDescent="0.25">
      <c r="A109" s="51" t="s">
        <v>233</v>
      </c>
      <c r="B109" s="51" t="s">
        <v>854</v>
      </c>
      <c r="C109" s="51" t="s">
        <v>855</v>
      </c>
    </row>
    <row r="110" spans="1:3" ht="18" x14ac:dyDescent="0.25">
      <c r="A110" s="51" t="s">
        <v>233</v>
      </c>
      <c r="B110" s="51" t="s">
        <v>856</v>
      </c>
      <c r="C110" s="51" t="s">
        <v>857</v>
      </c>
    </row>
    <row r="111" spans="1:3" ht="18" x14ac:dyDescent="0.25">
      <c r="A111" s="51" t="s">
        <v>1143</v>
      </c>
      <c r="B111" s="51" t="s">
        <v>553</v>
      </c>
      <c r="C111" s="51" t="s">
        <v>554</v>
      </c>
    </row>
    <row r="112" spans="1:3" ht="18" x14ac:dyDescent="0.25">
      <c r="A112" s="51" t="s">
        <v>224</v>
      </c>
      <c r="B112" s="51" t="s">
        <v>1367</v>
      </c>
      <c r="C112" s="51" t="s">
        <v>1368</v>
      </c>
    </row>
    <row r="113" spans="1:3" ht="18" x14ac:dyDescent="0.25">
      <c r="A113" s="51" t="s">
        <v>224</v>
      </c>
      <c r="B113" s="51" t="s">
        <v>1500</v>
      </c>
      <c r="C113" s="51" t="s">
        <v>1501</v>
      </c>
    </row>
    <row r="114" spans="1:3" ht="18" x14ac:dyDescent="0.25">
      <c r="A114" s="51" t="s">
        <v>224</v>
      </c>
      <c r="B114" s="51" t="s">
        <v>1369</v>
      </c>
      <c r="C114" s="51" t="s">
        <v>1370</v>
      </c>
    </row>
    <row r="115" spans="1:3" ht="18" x14ac:dyDescent="0.25">
      <c r="A115" s="51" t="s">
        <v>224</v>
      </c>
      <c r="B115" s="51" t="s">
        <v>1502</v>
      </c>
      <c r="C115" s="51" t="s">
        <v>1503</v>
      </c>
    </row>
    <row r="116" spans="1:3" ht="18" x14ac:dyDescent="0.25">
      <c r="A116" s="51" t="s">
        <v>224</v>
      </c>
      <c r="B116" s="51" t="s">
        <v>1504</v>
      </c>
      <c r="C116" s="51" t="s">
        <v>1505</v>
      </c>
    </row>
    <row r="117" spans="1:3" ht="18" x14ac:dyDescent="0.25">
      <c r="A117" s="51" t="s">
        <v>224</v>
      </c>
      <c r="B117" s="51" t="s">
        <v>537</v>
      </c>
      <c r="C117" s="51" t="s">
        <v>538</v>
      </c>
    </row>
    <row r="118" spans="1:3" ht="18" x14ac:dyDescent="0.25">
      <c r="A118" s="51" t="s">
        <v>224</v>
      </c>
      <c r="B118" s="51" t="s">
        <v>1506</v>
      </c>
      <c r="C118" s="51" t="s">
        <v>1507</v>
      </c>
    </row>
    <row r="119" spans="1:3" ht="18" x14ac:dyDescent="0.25">
      <c r="A119" s="51" t="s">
        <v>224</v>
      </c>
      <c r="B119" s="51" t="s">
        <v>844</v>
      </c>
      <c r="C119" s="51" t="s">
        <v>845</v>
      </c>
    </row>
    <row r="120" spans="1:3" ht="18" x14ac:dyDescent="0.25">
      <c r="A120" s="51" t="s">
        <v>224</v>
      </c>
      <c r="B120" s="51" t="s">
        <v>539</v>
      </c>
      <c r="C120" s="51" t="s">
        <v>540</v>
      </c>
    </row>
    <row r="121" spans="1:3" ht="18" x14ac:dyDescent="0.25">
      <c r="A121" s="51" t="s">
        <v>224</v>
      </c>
      <c r="B121" s="51" t="s">
        <v>541</v>
      </c>
      <c r="C121" s="51" t="s">
        <v>542</v>
      </c>
    </row>
    <row r="122" spans="1:3" ht="18" x14ac:dyDescent="0.25">
      <c r="A122" s="51" t="s">
        <v>558</v>
      </c>
      <c r="B122" s="51" t="s">
        <v>1602</v>
      </c>
      <c r="C122" s="51" t="s">
        <v>1603</v>
      </c>
    </row>
    <row r="123" spans="1:3" ht="18" x14ac:dyDescent="0.25">
      <c r="A123" s="51" t="s">
        <v>558</v>
      </c>
      <c r="B123" s="51" t="s">
        <v>1604</v>
      </c>
      <c r="C123" s="51" t="s">
        <v>1605</v>
      </c>
    </row>
    <row r="124" spans="1:3" ht="18" x14ac:dyDescent="0.25">
      <c r="A124" s="51" t="s">
        <v>558</v>
      </c>
      <c r="B124" s="51" t="s">
        <v>1212</v>
      </c>
      <c r="C124" s="51" t="s">
        <v>1213</v>
      </c>
    </row>
    <row r="125" spans="1:3" ht="18" x14ac:dyDescent="0.25">
      <c r="A125" s="51" t="s">
        <v>558</v>
      </c>
      <c r="B125" s="51" t="s">
        <v>1218</v>
      </c>
      <c r="C125" s="51" t="s">
        <v>1219</v>
      </c>
    </row>
    <row r="126" spans="1:3" ht="18" x14ac:dyDescent="0.25">
      <c r="A126" s="51" t="s">
        <v>558</v>
      </c>
      <c r="B126" s="51" t="s">
        <v>1222</v>
      </c>
      <c r="C126" s="51" t="s">
        <v>1223</v>
      </c>
    </row>
    <row r="127" spans="1:3" ht="18" x14ac:dyDescent="0.25">
      <c r="A127" s="51" t="s">
        <v>271</v>
      </c>
      <c r="B127" s="51" t="s">
        <v>870</v>
      </c>
      <c r="C127" s="51" t="s">
        <v>871</v>
      </c>
    </row>
    <row r="128" spans="1:3" ht="18" x14ac:dyDescent="0.25">
      <c r="A128" s="51" t="s">
        <v>271</v>
      </c>
      <c r="B128" s="51" t="s">
        <v>872</v>
      </c>
      <c r="C128" s="51" t="s">
        <v>873</v>
      </c>
    </row>
    <row r="129" spans="1:3" ht="18" x14ac:dyDescent="0.25">
      <c r="A129" s="51" t="s">
        <v>271</v>
      </c>
      <c r="B129" s="51" t="s">
        <v>559</v>
      </c>
      <c r="C129" s="51" t="s">
        <v>560</v>
      </c>
    </row>
    <row r="130" spans="1:3" ht="18" x14ac:dyDescent="0.25">
      <c r="A130" s="49" t="s">
        <v>271</v>
      </c>
      <c r="B130" s="49" t="s">
        <v>561</v>
      </c>
      <c r="C130" s="49" t="s">
        <v>562</v>
      </c>
    </row>
    <row r="131" spans="1:3" ht="18" x14ac:dyDescent="0.25">
      <c r="A131" s="49" t="s">
        <v>271</v>
      </c>
      <c r="B131" s="49" t="s">
        <v>565</v>
      </c>
      <c r="C131" s="49" t="s">
        <v>566</v>
      </c>
    </row>
    <row r="132" spans="1:3" ht="18" x14ac:dyDescent="0.25">
      <c r="A132" s="49" t="s">
        <v>271</v>
      </c>
      <c r="B132" s="49" t="s">
        <v>880</v>
      </c>
      <c r="C132" s="49" t="s">
        <v>881</v>
      </c>
    </row>
    <row r="133" spans="1:3" ht="18" x14ac:dyDescent="0.25">
      <c r="A133" s="49" t="s">
        <v>271</v>
      </c>
      <c r="B133" s="49" t="s">
        <v>567</v>
      </c>
      <c r="C133" s="49" t="s">
        <v>568</v>
      </c>
    </row>
    <row r="134" spans="1:3" ht="18" x14ac:dyDescent="0.25">
      <c r="A134" s="49" t="s">
        <v>271</v>
      </c>
      <c r="B134" s="49" t="s">
        <v>1388</v>
      </c>
      <c r="C134" s="49" t="s">
        <v>1389</v>
      </c>
    </row>
    <row r="135" spans="1:3" ht="18" x14ac:dyDescent="0.25">
      <c r="A135" s="49" t="s">
        <v>271</v>
      </c>
      <c r="B135" s="49" t="s">
        <v>884</v>
      </c>
      <c r="C135" s="49" t="s">
        <v>885</v>
      </c>
    </row>
    <row r="136" spans="1:3" ht="18" x14ac:dyDescent="0.25">
      <c r="A136" s="49" t="s">
        <v>271</v>
      </c>
      <c r="B136" s="49" t="s">
        <v>888</v>
      </c>
      <c r="C136" s="49" t="s">
        <v>889</v>
      </c>
    </row>
    <row r="137" spans="1:3" ht="18" x14ac:dyDescent="0.25">
      <c r="A137" s="49" t="s">
        <v>271</v>
      </c>
      <c r="B137" s="49" t="s">
        <v>1508</v>
      </c>
      <c r="C137" s="49" t="s">
        <v>1509</v>
      </c>
    </row>
    <row r="138" spans="1:3" ht="18" x14ac:dyDescent="0.25">
      <c r="A138" s="49" t="s">
        <v>340</v>
      </c>
      <c r="B138" s="49" t="s">
        <v>621</v>
      </c>
      <c r="C138" s="49" t="s">
        <v>622</v>
      </c>
    </row>
    <row r="139" spans="1:3" ht="18" x14ac:dyDescent="0.25">
      <c r="A139" s="49" t="s">
        <v>340</v>
      </c>
      <c r="B139" s="49" t="s">
        <v>623</v>
      </c>
      <c r="C139" s="49" t="s">
        <v>624</v>
      </c>
    </row>
    <row r="140" spans="1:3" ht="18" x14ac:dyDescent="0.25">
      <c r="A140" s="49" t="s">
        <v>340</v>
      </c>
      <c r="B140" s="49" t="s">
        <v>965</v>
      </c>
      <c r="C140" s="49" t="s">
        <v>966</v>
      </c>
    </row>
    <row r="141" spans="1:3" ht="18" x14ac:dyDescent="0.25">
      <c r="A141" s="49" t="s">
        <v>340</v>
      </c>
      <c r="B141" s="49" t="s">
        <v>967</v>
      </c>
      <c r="C141" s="49" t="s">
        <v>968</v>
      </c>
    </row>
    <row r="142" spans="1:3" ht="18" x14ac:dyDescent="0.25">
      <c r="A142" s="49" t="s">
        <v>653</v>
      </c>
      <c r="B142" s="49" t="s">
        <v>1301</v>
      </c>
      <c r="C142" s="49" t="s">
        <v>1302</v>
      </c>
    </row>
    <row r="143" spans="1:3" ht="18" x14ac:dyDescent="0.25">
      <c r="A143" s="49" t="s">
        <v>653</v>
      </c>
      <c r="B143" s="49" t="s">
        <v>1634</v>
      </c>
      <c r="C143" s="49" t="s">
        <v>1635</v>
      </c>
    </row>
    <row r="144" spans="1:3" ht="18" x14ac:dyDescent="0.25">
      <c r="A144" s="49" t="s">
        <v>653</v>
      </c>
      <c r="B144" s="49" t="s">
        <v>1632</v>
      </c>
      <c r="C144" s="49" t="s">
        <v>1633</v>
      </c>
    </row>
    <row r="145" spans="1:3" ht="18" x14ac:dyDescent="0.25">
      <c r="A145" s="49" t="s">
        <v>653</v>
      </c>
      <c r="B145" s="49" t="s">
        <v>1293</v>
      </c>
      <c r="C145" s="49" t="s">
        <v>1294</v>
      </c>
    </row>
    <row r="146" spans="1:3" ht="18" x14ac:dyDescent="0.25">
      <c r="A146" s="49" t="s">
        <v>653</v>
      </c>
      <c r="B146" s="49" t="s">
        <v>811</v>
      </c>
      <c r="C146" s="49" t="s">
        <v>812</v>
      </c>
    </row>
    <row r="147" spans="1:3" ht="18" x14ac:dyDescent="0.25">
      <c r="A147" s="49" t="s">
        <v>630</v>
      </c>
      <c r="B147" s="49" t="s">
        <v>1626</v>
      </c>
      <c r="C147" s="49" t="s">
        <v>1627</v>
      </c>
    </row>
    <row r="148" spans="1:3" ht="18" x14ac:dyDescent="0.25">
      <c r="A148" s="49" t="s">
        <v>630</v>
      </c>
      <c r="B148" s="49" t="s">
        <v>1280</v>
      </c>
      <c r="C148" s="49" t="s">
        <v>1281</v>
      </c>
    </row>
    <row r="149" spans="1:3" ht="18" x14ac:dyDescent="0.25">
      <c r="A149" s="49" t="s">
        <v>630</v>
      </c>
      <c r="B149" s="49" t="s">
        <v>1282</v>
      </c>
      <c r="C149" s="49" t="s">
        <v>1283</v>
      </c>
    </row>
    <row r="150" spans="1:3" ht="18" x14ac:dyDescent="0.25">
      <c r="A150" s="49" t="s">
        <v>630</v>
      </c>
      <c r="B150" s="49" t="s">
        <v>1628</v>
      </c>
      <c r="C150" s="49" t="s">
        <v>1629</v>
      </c>
    </row>
    <row r="151" spans="1:3" ht="18" x14ac:dyDescent="0.25">
      <c r="A151" s="49" t="s">
        <v>630</v>
      </c>
      <c r="B151" s="49" t="s">
        <v>1630</v>
      </c>
      <c r="C151" s="49" t="s">
        <v>1631</v>
      </c>
    </row>
    <row r="152" spans="1:3" ht="18" x14ac:dyDescent="0.25">
      <c r="A152" s="49" t="s">
        <v>625</v>
      </c>
      <c r="B152" s="49" t="s">
        <v>1624</v>
      </c>
      <c r="C152" s="49" t="s">
        <v>1625</v>
      </c>
    </row>
    <row r="153" spans="1:3" ht="18" x14ac:dyDescent="0.25">
      <c r="A153" s="49" t="s">
        <v>625</v>
      </c>
      <c r="B153" s="49" t="s">
        <v>1274</v>
      </c>
      <c r="C153" s="49" t="s">
        <v>1275</v>
      </c>
    </row>
    <row r="154" spans="1:3" ht="18" x14ac:dyDescent="0.25">
      <c r="A154" s="49" t="s">
        <v>391</v>
      </c>
      <c r="B154" s="49" t="s">
        <v>654</v>
      </c>
      <c r="C154" s="49" t="s">
        <v>655</v>
      </c>
    </row>
    <row r="155" spans="1:3" ht="18" x14ac:dyDescent="0.25">
      <c r="A155" s="49" t="s">
        <v>391</v>
      </c>
      <c r="B155" s="49" t="s">
        <v>975</v>
      </c>
      <c r="C155" s="49" t="s">
        <v>976</v>
      </c>
    </row>
    <row r="156" spans="1:3" ht="18" x14ac:dyDescent="0.25">
      <c r="A156" s="49" t="s">
        <v>421</v>
      </c>
      <c r="B156" s="49" t="s">
        <v>633</v>
      </c>
      <c r="C156" s="49" t="s">
        <v>634</v>
      </c>
    </row>
    <row r="157" spans="1:3" ht="18" x14ac:dyDescent="0.25">
      <c r="A157" s="49" t="s">
        <v>421</v>
      </c>
      <c r="B157" s="49" t="s">
        <v>643</v>
      </c>
      <c r="C157" s="49" t="s">
        <v>644</v>
      </c>
    </row>
    <row r="158" spans="1:3" ht="18" x14ac:dyDescent="0.25">
      <c r="A158" s="49" t="s">
        <v>421</v>
      </c>
      <c r="B158" s="49" t="s">
        <v>631</v>
      </c>
      <c r="C158" s="49" t="s">
        <v>632</v>
      </c>
    </row>
    <row r="159" spans="1:3" ht="18" x14ac:dyDescent="0.25">
      <c r="A159" s="49" t="s">
        <v>404</v>
      </c>
      <c r="B159" s="49" t="s">
        <v>1523</v>
      </c>
      <c r="C159" s="49" t="s">
        <v>1524</v>
      </c>
    </row>
    <row r="160" spans="1:3" ht="18" x14ac:dyDescent="0.25">
      <c r="A160" s="49" t="s">
        <v>404</v>
      </c>
      <c r="B160" s="49" t="s">
        <v>1429</v>
      </c>
      <c r="C160" s="49" t="s">
        <v>1430</v>
      </c>
    </row>
    <row r="161" spans="1:3" ht="18" x14ac:dyDescent="0.25">
      <c r="A161" s="49" t="s">
        <v>404</v>
      </c>
      <c r="B161" s="49" t="s">
        <v>1525</v>
      </c>
      <c r="C161" s="49" t="s">
        <v>1526</v>
      </c>
    </row>
    <row r="162" spans="1:3" ht="18" x14ac:dyDescent="0.25">
      <c r="A162" s="49" t="s">
        <v>404</v>
      </c>
      <c r="B162" s="49" t="s">
        <v>628</v>
      </c>
      <c r="C162" s="49" t="s">
        <v>629</v>
      </c>
    </row>
    <row r="163" spans="1:3" ht="18" x14ac:dyDescent="0.25">
      <c r="A163" s="49" t="s">
        <v>985</v>
      </c>
      <c r="B163" s="49" t="s">
        <v>1307</v>
      </c>
      <c r="C163" s="49" t="s">
        <v>1308</v>
      </c>
    </row>
    <row r="164" spans="1:3" ht="18" x14ac:dyDescent="0.25">
      <c r="A164" s="49" t="s">
        <v>985</v>
      </c>
      <c r="B164" s="49" t="s">
        <v>1640</v>
      </c>
      <c r="C164" s="49" t="s">
        <v>1641</v>
      </c>
    </row>
    <row r="165" spans="1:3" ht="18" x14ac:dyDescent="0.25">
      <c r="A165" s="49" t="s">
        <v>985</v>
      </c>
      <c r="B165" s="49" t="s">
        <v>1642</v>
      </c>
      <c r="C165" s="49" t="s">
        <v>1643</v>
      </c>
    </row>
    <row r="166" spans="1:3" ht="18" x14ac:dyDescent="0.25">
      <c r="A166" s="49" t="s">
        <v>985</v>
      </c>
      <c r="B166" s="49" t="s">
        <v>1644</v>
      </c>
      <c r="C166" s="49" t="s">
        <v>1645</v>
      </c>
    </row>
    <row r="167" spans="1:3" ht="18" x14ac:dyDescent="0.25">
      <c r="A167" s="49" t="s">
        <v>985</v>
      </c>
      <c r="B167" s="49" t="s">
        <v>1646</v>
      </c>
      <c r="C167" s="49" t="s">
        <v>1647</v>
      </c>
    </row>
    <row r="168" spans="1:3" ht="18" x14ac:dyDescent="0.25">
      <c r="A168" s="49" t="s">
        <v>985</v>
      </c>
      <c r="B168" s="49" t="s">
        <v>1648</v>
      </c>
      <c r="C168" s="49" t="s">
        <v>1649</v>
      </c>
    </row>
    <row r="169" spans="1:3" ht="18" x14ac:dyDescent="0.25">
      <c r="A169" s="49" t="s">
        <v>484</v>
      </c>
      <c r="B169" s="49" t="s">
        <v>1529</v>
      </c>
      <c r="C169" s="49" t="s">
        <v>1530</v>
      </c>
    </row>
    <row r="170" spans="1:3" ht="18" x14ac:dyDescent="0.25">
      <c r="A170" s="49" t="s">
        <v>484</v>
      </c>
      <c r="B170" s="49" t="s">
        <v>1527</v>
      </c>
      <c r="C170" s="49" t="s">
        <v>1528</v>
      </c>
    </row>
    <row r="171" spans="1:3" ht="18" x14ac:dyDescent="0.25">
      <c r="A171" s="49" t="s">
        <v>1146</v>
      </c>
      <c r="B171" s="49" t="s">
        <v>959</v>
      </c>
      <c r="C171" s="49" t="s">
        <v>960</v>
      </c>
    </row>
    <row r="172" spans="1:3" ht="18" x14ac:dyDescent="0.25">
      <c r="A172" s="49" t="s">
        <v>1146</v>
      </c>
      <c r="B172" s="49" t="s">
        <v>1521</v>
      </c>
      <c r="C172" s="49" t="s">
        <v>1522</v>
      </c>
    </row>
    <row r="173" spans="1:3" ht="18" x14ac:dyDescent="0.25">
      <c r="A173" s="49" t="s">
        <v>612</v>
      </c>
      <c r="B173" s="49" t="s">
        <v>1616</v>
      </c>
      <c r="C173" s="49" t="s">
        <v>1617</v>
      </c>
    </row>
    <row r="174" spans="1:3" ht="18" x14ac:dyDescent="0.25">
      <c r="A174" s="49" t="s">
        <v>612</v>
      </c>
      <c r="B174" s="49" t="s">
        <v>1618</v>
      </c>
      <c r="C174" s="49" t="s">
        <v>1619</v>
      </c>
    </row>
    <row r="175" spans="1:3" ht="18" x14ac:dyDescent="0.25">
      <c r="A175" s="49" t="s">
        <v>612</v>
      </c>
      <c r="B175" s="49" t="s">
        <v>1620</v>
      </c>
      <c r="C175" s="49" t="s">
        <v>1621</v>
      </c>
    </row>
    <row r="176" spans="1:3" ht="18" x14ac:dyDescent="0.25">
      <c r="A176" s="49" t="s">
        <v>612</v>
      </c>
      <c r="B176" s="49" t="s">
        <v>1270</v>
      </c>
      <c r="C176" s="49" t="s">
        <v>1271</v>
      </c>
    </row>
    <row r="177" spans="1:3" ht="18" x14ac:dyDescent="0.25">
      <c r="A177" s="49" t="s">
        <v>612</v>
      </c>
      <c r="B177" s="49" t="s">
        <v>1622</v>
      </c>
      <c r="C177" s="49" t="s">
        <v>1623</v>
      </c>
    </row>
    <row r="178" spans="1:3" ht="18" x14ac:dyDescent="0.25">
      <c r="A178" s="49" t="s">
        <v>599</v>
      </c>
      <c r="B178" s="49" t="s">
        <v>1233</v>
      </c>
      <c r="C178" s="49" t="s">
        <v>1234</v>
      </c>
    </row>
    <row r="179" spans="1:3" ht="18" x14ac:dyDescent="0.25">
      <c r="A179" s="49" t="s">
        <v>599</v>
      </c>
      <c r="B179" s="49" t="s">
        <v>1235</v>
      </c>
      <c r="C179" s="49" t="s">
        <v>1236</v>
      </c>
    </row>
    <row r="180" spans="1:3" ht="18" x14ac:dyDescent="0.25">
      <c r="A180" s="49" t="s">
        <v>599</v>
      </c>
      <c r="B180" s="49" t="s">
        <v>1594</v>
      </c>
      <c r="C180" s="49" t="s">
        <v>1595</v>
      </c>
    </row>
    <row r="181" spans="1:3" ht="18" x14ac:dyDescent="0.25">
      <c r="A181" s="49" t="s">
        <v>599</v>
      </c>
      <c r="B181" s="49" t="s">
        <v>1596</v>
      </c>
      <c r="C181" s="49" t="s">
        <v>1597</v>
      </c>
    </row>
    <row r="182" spans="1:3" ht="18" x14ac:dyDescent="0.25">
      <c r="A182" s="49" t="s">
        <v>599</v>
      </c>
      <c r="B182" s="49" t="s">
        <v>1598</v>
      </c>
      <c r="C182" s="49" t="s">
        <v>1599</v>
      </c>
    </row>
    <row r="183" spans="1:3" ht="18" x14ac:dyDescent="0.25">
      <c r="A183" s="49" t="s">
        <v>599</v>
      </c>
      <c r="B183" s="49" t="s">
        <v>1600</v>
      </c>
      <c r="C183" s="49" t="s">
        <v>1601</v>
      </c>
    </row>
    <row r="184" spans="1:3" ht="18" x14ac:dyDescent="0.25">
      <c r="A184" s="49" t="s">
        <v>599</v>
      </c>
      <c r="B184" s="49" t="s">
        <v>1590</v>
      </c>
      <c r="C184" s="49" t="s">
        <v>1591</v>
      </c>
    </row>
    <row r="185" spans="1:3" ht="18" x14ac:dyDescent="0.25">
      <c r="A185" s="49" t="s">
        <v>168</v>
      </c>
      <c r="B185" s="49" t="s">
        <v>600</v>
      </c>
      <c r="C185" s="49" t="s">
        <v>601</v>
      </c>
    </row>
    <row r="186" spans="1:3" ht="18" x14ac:dyDescent="0.25">
      <c r="A186" s="49" t="s">
        <v>168</v>
      </c>
      <c r="B186" s="49" t="s">
        <v>604</v>
      </c>
      <c r="C186" s="49" t="s">
        <v>605</v>
      </c>
    </row>
    <row r="187" spans="1:3" ht="18" x14ac:dyDescent="0.25">
      <c r="A187" s="49" t="s">
        <v>168</v>
      </c>
      <c r="B187" s="49" t="s">
        <v>928</v>
      </c>
      <c r="C187" s="49" t="s">
        <v>929</v>
      </c>
    </row>
    <row r="188" spans="1:3" ht="18" x14ac:dyDescent="0.25">
      <c r="A188" s="49" t="s">
        <v>168</v>
      </c>
      <c r="B188" s="49" t="s">
        <v>173</v>
      </c>
      <c r="C188" s="49" t="s">
        <v>932</v>
      </c>
    </row>
    <row r="189" spans="1:3" ht="18" x14ac:dyDescent="0.25">
      <c r="A189" s="49" t="s">
        <v>168</v>
      </c>
      <c r="B189" s="49" t="s">
        <v>606</v>
      </c>
      <c r="C189" s="49" t="s">
        <v>607</v>
      </c>
    </row>
    <row r="190" spans="1:3" ht="18" x14ac:dyDescent="0.25">
      <c r="A190" s="49" t="s">
        <v>168</v>
      </c>
      <c r="B190" s="49" t="s">
        <v>937</v>
      </c>
      <c r="C190" s="49" t="s">
        <v>938</v>
      </c>
    </row>
    <row r="191" spans="1:3" ht="18" x14ac:dyDescent="0.25">
      <c r="A191" s="49" t="s">
        <v>168</v>
      </c>
      <c r="B191" s="49" t="s">
        <v>939</v>
      </c>
      <c r="C191" s="49" t="s">
        <v>940</v>
      </c>
    </row>
    <row r="192" spans="1:3" ht="18" x14ac:dyDescent="0.25">
      <c r="A192" s="49" t="s">
        <v>168</v>
      </c>
      <c r="B192" s="49" t="s">
        <v>1515</v>
      </c>
      <c r="C192" s="49" t="s">
        <v>1516</v>
      </c>
    </row>
    <row r="193" spans="1:3" ht="18" x14ac:dyDescent="0.25">
      <c r="A193" s="49" t="s">
        <v>168</v>
      </c>
      <c r="B193" s="49" t="s">
        <v>947</v>
      </c>
      <c r="C193" s="49" t="s">
        <v>948</v>
      </c>
    </row>
    <row r="194" spans="1:3" ht="18" x14ac:dyDescent="0.25">
      <c r="A194" s="49" t="s">
        <v>168</v>
      </c>
      <c r="B194" s="49" t="s">
        <v>1517</v>
      </c>
      <c r="C194" s="49" t="s">
        <v>1518</v>
      </c>
    </row>
    <row r="195" spans="1:3" ht="18" x14ac:dyDescent="0.25">
      <c r="A195" s="49" t="s">
        <v>168</v>
      </c>
      <c r="B195" s="49" t="s">
        <v>949</v>
      </c>
      <c r="C195" s="49" t="s">
        <v>950</v>
      </c>
    </row>
    <row r="196" spans="1:3" ht="18" x14ac:dyDescent="0.25">
      <c r="A196" s="49" t="s">
        <v>168</v>
      </c>
      <c r="B196" s="49" t="s">
        <v>610</v>
      </c>
      <c r="C196" s="49" t="s">
        <v>611</v>
      </c>
    </row>
    <row r="197" spans="1:3" ht="18" x14ac:dyDescent="0.25">
      <c r="A197" s="49" t="s">
        <v>1265</v>
      </c>
      <c r="B197" s="49" t="s">
        <v>1606</v>
      </c>
      <c r="C197" s="49" t="s">
        <v>1607</v>
      </c>
    </row>
    <row r="198" spans="1:3" ht="18" x14ac:dyDescent="0.25">
      <c r="A198" s="49" t="s">
        <v>1265</v>
      </c>
      <c r="B198" s="49" t="s">
        <v>1608</v>
      </c>
      <c r="C198" s="49" t="s">
        <v>1609</v>
      </c>
    </row>
    <row r="199" spans="1:3" ht="18" x14ac:dyDescent="0.25">
      <c r="A199" s="49" t="s">
        <v>1265</v>
      </c>
      <c r="B199" s="49" t="s">
        <v>1610</v>
      </c>
      <c r="C199" s="49" t="s">
        <v>1611</v>
      </c>
    </row>
    <row r="200" spans="1:3" ht="18" x14ac:dyDescent="0.25">
      <c r="A200" s="49" t="s">
        <v>1265</v>
      </c>
      <c r="B200" s="49" t="s">
        <v>1612</v>
      </c>
      <c r="C200" s="49" t="s">
        <v>1613</v>
      </c>
    </row>
    <row r="201" spans="1:3" ht="18" x14ac:dyDescent="0.25">
      <c r="A201" s="49" t="s">
        <v>1265</v>
      </c>
      <c r="B201" s="49" t="s">
        <v>1614</v>
      </c>
      <c r="C201" s="49" t="s">
        <v>1615</v>
      </c>
    </row>
    <row r="202" spans="1:3" ht="18" x14ac:dyDescent="0.25">
      <c r="A202" s="49" t="s">
        <v>1420</v>
      </c>
      <c r="B202" s="49" t="s">
        <v>1519</v>
      </c>
      <c r="C202" s="49" t="s">
        <v>1520</v>
      </c>
    </row>
    <row r="203" spans="1:3" ht="18" x14ac:dyDescent="0.25">
      <c r="A203" s="49" t="s">
        <v>795</v>
      </c>
      <c r="B203" s="49" t="s">
        <v>1684</v>
      </c>
      <c r="C203" s="49" t="s">
        <v>1685</v>
      </c>
    </row>
    <row r="204" spans="1:3" ht="18" x14ac:dyDescent="0.25">
      <c r="A204" s="49" t="s">
        <v>795</v>
      </c>
      <c r="B204" s="49" t="s">
        <v>1686</v>
      </c>
      <c r="C204" s="49" t="s">
        <v>1687</v>
      </c>
    </row>
    <row r="205" spans="1:3" ht="18" x14ac:dyDescent="0.25">
      <c r="A205" s="49" t="s">
        <v>578</v>
      </c>
      <c r="B205" s="49" t="s">
        <v>1247</v>
      </c>
      <c r="C205" s="49" t="s">
        <v>1248</v>
      </c>
    </row>
    <row r="206" spans="1:3" ht="18" x14ac:dyDescent="0.25">
      <c r="A206" s="49" t="s">
        <v>578</v>
      </c>
      <c r="B206" s="49" t="s">
        <v>1570</v>
      </c>
      <c r="C206" s="49" t="s">
        <v>1571</v>
      </c>
    </row>
    <row r="207" spans="1:3" ht="18" x14ac:dyDescent="0.25">
      <c r="A207" s="49" t="s">
        <v>578</v>
      </c>
      <c r="B207" s="49" t="s">
        <v>1572</v>
      </c>
      <c r="C207" s="49" t="s">
        <v>1573</v>
      </c>
    </row>
    <row r="208" spans="1:3" ht="18" x14ac:dyDescent="0.25">
      <c r="A208" s="49" t="s">
        <v>578</v>
      </c>
      <c r="B208" s="49" t="s">
        <v>1251</v>
      </c>
      <c r="C208" s="49" t="s">
        <v>1252</v>
      </c>
    </row>
    <row r="209" spans="1:3" ht="18" x14ac:dyDescent="0.25">
      <c r="A209" s="49" t="s">
        <v>578</v>
      </c>
      <c r="B209" s="49" t="s">
        <v>1574</v>
      </c>
      <c r="C209" s="49" t="s">
        <v>1575</v>
      </c>
    </row>
    <row r="210" spans="1:3" ht="18" x14ac:dyDescent="0.25">
      <c r="A210" s="49" t="s">
        <v>578</v>
      </c>
      <c r="B210" s="49" t="s">
        <v>1253</v>
      </c>
      <c r="C210" s="49" t="s">
        <v>1254</v>
      </c>
    </row>
    <row r="211" spans="1:3" ht="18" x14ac:dyDescent="0.25">
      <c r="A211" s="49" t="s">
        <v>578</v>
      </c>
      <c r="B211" s="49" t="s">
        <v>1255</v>
      </c>
      <c r="C211" s="49" t="s">
        <v>1256</v>
      </c>
    </row>
    <row r="212" spans="1:3" ht="18" x14ac:dyDescent="0.25">
      <c r="A212" s="49" t="s">
        <v>578</v>
      </c>
      <c r="B212" s="49" t="s">
        <v>1576</v>
      </c>
      <c r="C212" s="49" t="s">
        <v>1577</v>
      </c>
    </row>
    <row r="213" spans="1:3" ht="18" x14ac:dyDescent="0.25">
      <c r="A213" s="49" t="s">
        <v>578</v>
      </c>
      <c r="B213" s="49" t="s">
        <v>1578</v>
      </c>
      <c r="C213" s="49" t="s">
        <v>1579</v>
      </c>
    </row>
    <row r="214" spans="1:3" ht="18" x14ac:dyDescent="0.25">
      <c r="A214" s="49" t="s">
        <v>578</v>
      </c>
      <c r="B214" s="49" t="s">
        <v>1580</v>
      </c>
      <c r="C214" s="49" t="s">
        <v>1581</v>
      </c>
    </row>
    <row r="215" spans="1:3" ht="18" x14ac:dyDescent="0.25">
      <c r="A215" s="49" t="s">
        <v>592</v>
      </c>
      <c r="B215" s="49" t="s">
        <v>1588</v>
      </c>
      <c r="C215" s="49" t="s">
        <v>1589</v>
      </c>
    </row>
    <row r="216" spans="1:3" ht="18" x14ac:dyDescent="0.25">
      <c r="A216" s="49" t="s">
        <v>581</v>
      </c>
      <c r="B216" s="49" t="s">
        <v>1257</v>
      </c>
      <c r="C216" s="49" t="s">
        <v>1258</v>
      </c>
    </row>
    <row r="217" spans="1:3" ht="18" x14ac:dyDescent="0.25">
      <c r="A217" s="49" t="s">
        <v>581</v>
      </c>
      <c r="B217" s="49" t="s">
        <v>1582</v>
      </c>
      <c r="C217" s="49" t="s">
        <v>1583</v>
      </c>
    </row>
    <row r="218" spans="1:3" ht="18" x14ac:dyDescent="0.25">
      <c r="A218" s="49" t="s">
        <v>581</v>
      </c>
      <c r="B218" s="49" t="s">
        <v>1584</v>
      </c>
      <c r="C218" s="49" t="s">
        <v>1585</v>
      </c>
    </row>
    <row r="219" spans="1:3" ht="18" x14ac:dyDescent="0.25">
      <c r="A219" s="49" t="s">
        <v>581</v>
      </c>
      <c r="B219" s="49" t="s">
        <v>1259</v>
      </c>
      <c r="C219" s="49" t="s">
        <v>1260</v>
      </c>
    </row>
    <row r="220" spans="1:3" ht="18" x14ac:dyDescent="0.25">
      <c r="A220" s="49" t="s">
        <v>581</v>
      </c>
      <c r="B220" s="49" t="s">
        <v>1586</v>
      </c>
      <c r="C220" s="49" t="s">
        <v>1587</v>
      </c>
    </row>
    <row r="221" spans="1:3" ht="18" x14ac:dyDescent="0.25">
      <c r="A221" s="49" t="s">
        <v>569</v>
      </c>
      <c r="B221" s="49" t="s">
        <v>1243</v>
      </c>
      <c r="C221" s="49" t="s">
        <v>1244</v>
      </c>
    </row>
    <row r="222" spans="1:3" ht="18" x14ac:dyDescent="0.25">
      <c r="A222" s="49" t="s">
        <v>569</v>
      </c>
      <c r="B222" s="49" t="s">
        <v>796</v>
      </c>
      <c r="C222" s="49" t="s">
        <v>797</v>
      </c>
    </row>
    <row r="223" spans="1:3" ht="18" x14ac:dyDescent="0.25">
      <c r="A223" s="49" t="s">
        <v>311</v>
      </c>
      <c r="B223" s="49" t="s">
        <v>579</v>
      </c>
      <c r="C223" s="49" t="s">
        <v>580</v>
      </c>
    </row>
    <row r="224" spans="1:3" ht="18" x14ac:dyDescent="0.25">
      <c r="A224" s="49" t="s">
        <v>1145</v>
      </c>
      <c r="B224" s="49" t="s">
        <v>593</v>
      </c>
      <c r="C224" s="49" t="s">
        <v>594</v>
      </c>
    </row>
    <row r="225" spans="1:3" ht="18" x14ac:dyDescent="0.25">
      <c r="A225" s="49" t="s">
        <v>1145</v>
      </c>
      <c r="B225" s="49" t="s">
        <v>912</v>
      </c>
      <c r="C225" s="49" t="s">
        <v>913</v>
      </c>
    </row>
    <row r="226" spans="1:3" ht="18" x14ac:dyDescent="0.25">
      <c r="A226" s="49" t="s">
        <v>1145</v>
      </c>
      <c r="B226" s="49" t="s">
        <v>1404</v>
      </c>
      <c r="C226" s="49" t="s">
        <v>1405</v>
      </c>
    </row>
    <row r="227" spans="1:3" ht="18" x14ac:dyDescent="0.25">
      <c r="A227" s="52" t="s">
        <v>1144</v>
      </c>
      <c r="B227" s="52" t="s">
        <v>1511</v>
      </c>
      <c r="C227" s="52" t="s">
        <v>1512</v>
      </c>
    </row>
    <row r="228" spans="1:3" ht="18" x14ac:dyDescent="0.25">
      <c r="A228" s="52" t="s">
        <v>1144</v>
      </c>
      <c r="B228" s="52" t="s">
        <v>906</v>
      </c>
      <c r="C228" s="52" t="s">
        <v>907</v>
      </c>
    </row>
    <row r="229" spans="1:3" ht="18" x14ac:dyDescent="0.25">
      <c r="A229" s="52" t="s">
        <v>1144</v>
      </c>
      <c r="B229" s="52" t="s">
        <v>582</v>
      </c>
      <c r="C229" s="52" t="s">
        <v>583</v>
      </c>
    </row>
    <row r="230" spans="1:3" ht="18" x14ac:dyDescent="0.25">
      <c r="A230" s="52" t="s">
        <v>1144</v>
      </c>
      <c r="B230" s="52" t="s">
        <v>584</v>
      </c>
      <c r="C230" s="52" t="s">
        <v>585</v>
      </c>
    </row>
    <row r="231" spans="1:3" ht="18" x14ac:dyDescent="0.25">
      <c r="A231" s="52" t="s">
        <v>1144</v>
      </c>
      <c r="B231" s="52" t="s">
        <v>1044</v>
      </c>
      <c r="C231" s="52" t="s">
        <v>1513</v>
      </c>
    </row>
    <row r="232" spans="1:3" ht="18" x14ac:dyDescent="0.25">
      <c r="A232" s="52" t="s">
        <v>290</v>
      </c>
      <c r="B232" s="52" t="s">
        <v>570</v>
      </c>
      <c r="C232" s="52" t="s">
        <v>571</v>
      </c>
    </row>
    <row r="233" spans="1:3" ht="18" x14ac:dyDescent="0.25">
      <c r="A233" s="52" t="s">
        <v>290</v>
      </c>
      <c r="B233" s="52" t="s">
        <v>896</v>
      </c>
      <c r="C233" s="52" t="s">
        <v>897</v>
      </c>
    </row>
    <row r="234" spans="1:3" ht="18" x14ac:dyDescent="0.25">
      <c r="A234" s="52" t="s">
        <v>290</v>
      </c>
      <c r="B234" s="52" t="s">
        <v>574</v>
      </c>
      <c r="C234" s="52" t="s">
        <v>575</v>
      </c>
    </row>
  </sheetData>
  <sortState ref="A2:D236">
    <sortCondition ref="A2:A236"/>
  </sortState>
  <phoneticPr fontId="2" type="noConversion"/>
  <printOptions gridLines="1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&amp;C&amp;"華康隸書體W5,標準"&amp;16 103學年度第二學期積滿三大功學生名單&amp;R&amp;D</oddHeader>
    <oddFooter>&amp;C第&amp;P頁，共&amp;N頁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7"/>
  <sheetViews>
    <sheetView topLeftCell="A317" zoomScale="130" zoomScaleNormal="130" workbookViewId="0">
      <selection activeCell="N331" sqref="N331"/>
    </sheetView>
  </sheetViews>
  <sheetFormatPr defaultRowHeight="19.5" x14ac:dyDescent="0.25"/>
  <cols>
    <col min="1" max="1" width="11.875" style="59" bestFit="1" customWidth="1"/>
    <col min="2" max="2" width="4.625" style="59" customWidth="1"/>
    <col min="3" max="3" width="11.875" style="59" bestFit="1" customWidth="1"/>
    <col min="4" max="4" width="9.25" style="73" bestFit="1" customWidth="1"/>
    <col min="5" max="7" width="5.5" style="59" bestFit="1" customWidth="1"/>
    <col min="8" max="8" width="16.625" style="69" customWidth="1"/>
    <col min="9" max="9" width="8" style="59" bestFit="1" customWidth="1"/>
    <col min="10" max="10" width="8.5" style="60" customWidth="1"/>
    <col min="11" max="11" width="8.375" style="61" customWidth="1"/>
    <col min="12" max="12" width="8.25" style="59" customWidth="1"/>
    <col min="13" max="13" width="9" style="60"/>
    <col min="14" max="14" width="9" style="44"/>
  </cols>
  <sheetData>
    <row r="1" spans="1:15" x14ac:dyDescent="0.25">
      <c r="A1" s="59" t="s">
        <v>0</v>
      </c>
      <c r="B1" s="59" t="s">
        <v>1</v>
      </c>
      <c r="C1" s="59" t="s">
        <v>2</v>
      </c>
      <c r="D1" s="59" t="s">
        <v>3</v>
      </c>
      <c r="E1" s="59" t="s">
        <v>4</v>
      </c>
      <c r="F1" s="59" t="s">
        <v>5</v>
      </c>
      <c r="G1" s="59" t="s">
        <v>6</v>
      </c>
      <c r="H1" s="69" t="s">
        <v>1471</v>
      </c>
      <c r="I1" s="62" t="s">
        <v>774</v>
      </c>
      <c r="J1" s="60" t="s">
        <v>1703</v>
      </c>
      <c r="K1" s="61" t="s">
        <v>1162</v>
      </c>
      <c r="L1" s="59" t="s">
        <v>1699</v>
      </c>
      <c r="M1" s="60" t="s">
        <v>1857</v>
      </c>
      <c r="N1" s="106" t="s">
        <v>1877</v>
      </c>
    </row>
    <row r="2" spans="1:15" x14ac:dyDescent="0.3">
      <c r="A2" s="57" t="s">
        <v>527</v>
      </c>
      <c r="B2" s="57" t="s">
        <v>8</v>
      </c>
      <c r="C2" s="57" t="s">
        <v>1548</v>
      </c>
      <c r="D2" s="57" t="s">
        <v>1549</v>
      </c>
      <c r="E2" s="57" t="s">
        <v>11</v>
      </c>
      <c r="F2" s="57" t="s">
        <v>16</v>
      </c>
      <c r="G2" s="57" t="s">
        <v>16</v>
      </c>
      <c r="H2" s="58">
        <f t="shared" ref="H2:H14" si="0">(E2*9+F2*3+G2)/27</f>
        <v>1.037037037037037</v>
      </c>
      <c r="L2" s="62" t="s">
        <v>1702</v>
      </c>
    </row>
    <row r="3" spans="1:15" x14ac:dyDescent="0.3">
      <c r="A3" s="77" t="s">
        <v>7</v>
      </c>
      <c r="B3" s="77" t="s">
        <v>64</v>
      </c>
      <c r="C3" s="77" t="s">
        <v>1548</v>
      </c>
      <c r="D3" s="77" t="s">
        <v>1549</v>
      </c>
      <c r="E3" s="77" t="s">
        <v>11</v>
      </c>
      <c r="F3" s="77" t="s">
        <v>16</v>
      </c>
      <c r="G3" s="77" t="s">
        <v>16</v>
      </c>
      <c r="H3" s="86">
        <f t="shared" si="0"/>
        <v>1.037037037037037</v>
      </c>
      <c r="M3" s="68" t="s">
        <v>1176</v>
      </c>
    </row>
    <row r="4" spans="1:15" x14ac:dyDescent="0.3">
      <c r="A4" s="109" t="s">
        <v>7</v>
      </c>
      <c r="B4" s="109" t="s">
        <v>64</v>
      </c>
      <c r="C4" s="109" t="s">
        <v>1548</v>
      </c>
      <c r="D4" s="109" t="s">
        <v>1549</v>
      </c>
      <c r="E4" s="109" t="s">
        <v>11</v>
      </c>
      <c r="F4" s="109" t="s">
        <v>16</v>
      </c>
      <c r="G4" s="109" t="s">
        <v>27</v>
      </c>
      <c r="H4" s="105">
        <f t="shared" si="0"/>
        <v>1.0740740740740742</v>
      </c>
      <c r="I4" s="105"/>
      <c r="J4" s="105"/>
      <c r="K4" s="105"/>
      <c r="L4" s="105"/>
      <c r="M4" s="105"/>
      <c r="N4" s="105" t="s">
        <v>1937</v>
      </c>
    </row>
    <row r="5" spans="1:15" x14ac:dyDescent="0.3">
      <c r="A5" s="63" t="s">
        <v>630</v>
      </c>
      <c r="B5" s="63" t="s">
        <v>8</v>
      </c>
      <c r="C5" s="63" t="s">
        <v>1278</v>
      </c>
      <c r="D5" s="63" t="s">
        <v>1279</v>
      </c>
      <c r="E5" s="63" t="s">
        <v>11</v>
      </c>
      <c r="F5" s="63" t="s">
        <v>22</v>
      </c>
      <c r="G5" s="63" t="s">
        <v>42</v>
      </c>
      <c r="H5" s="64">
        <f t="shared" si="0"/>
        <v>1.037037037037037</v>
      </c>
      <c r="I5" s="65"/>
      <c r="J5" s="66"/>
      <c r="K5" s="67" t="s">
        <v>1875</v>
      </c>
    </row>
    <row r="6" spans="1:15" x14ac:dyDescent="0.3">
      <c r="A6" s="57" t="s">
        <v>630</v>
      </c>
      <c r="B6" s="57" t="s">
        <v>8</v>
      </c>
      <c r="C6" s="57" t="s">
        <v>1278</v>
      </c>
      <c r="D6" s="57" t="s">
        <v>1279</v>
      </c>
      <c r="E6" s="57" t="s">
        <v>11</v>
      </c>
      <c r="F6" s="57" t="s">
        <v>17</v>
      </c>
      <c r="G6" s="57" t="s">
        <v>39</v>
      </c>
      <c r="H6" s="58">
        <f t="shared" si="0"/>
        <v>1.2222222222222223</v>
      </c>
      <c r="L6" s="62" t="s">
        <v>1701</v>
      </c>
    </row>
    <row r="7" spans="1:15" x14ac:dyDescent="0.3">
      <c r="A7" s="57" t="s">
        <v>1688</v>
      </c>
      <c r="B7" s="57" t="s">
        <v>8</v>
      </c>
      <c r="C7" s="57" t="s">
        <v>1689</v>
      </c>
      <c r="D7" s="57" t="s">
        <v>1690</v>
      </c>
      <c r="E7" s="57" t="s">
        <v>11</v>
      </c>
      <c r="F7" s="57" t="s">
        <v>17</v>
      </c>
      <c r="G7" s="57" t="s">
        <v>31</v>
      </c>
      <c r="H7" s="58">
        <f t="shared" si="0"/>
        <v>1.1111111111111112</v>
      </c>
      <c r="L7" s="62" t="s">
        <v>1702</v>
      </c>
    </row>
    <row r="8" spans="1:15" x14ac:dyDescent="0.3">
      <c r="A8" s="77" t="s">
        <v>674</v>
      </c>
      <c r="B8" s="77" t="s">
        <v>8</v>
      </c>
      <c r="C8" s="77" t="s">
        <v>1689</v>
      </c>
      <c r="D8" s="77" t="s">
        <v>1690</v>
      </c>
      <c r="E8" s="77" t="s">
        <v>11</v>
      </c>
      <c r="F8" s="77" t="s">
        <v>48</v>
      </c>
      <c r="G8" s="77" t="s">
        <v>45</v>
      </c>
      <c r="H8" s="86">
        <f t="shared" si="0"/>
        <v>2.4074074074074074</v>
      </c>
      <c r="M8" s="68" t="s">
        <v>1854</v>
      </c>
    </row>
    <row r="9" spans="1:15" x14ac:dyDescent="0.3">
      <c r="A9" s="109" t="s">
        <v>674</v>
      </c>
      <c r="B9" s="109" t="s">
        <v>8</v>
      </c>
      <c r="C9" s="109" t="s">
        <v>1689</v>
      </c>
      <c r="D9" s="109" t="s">
        <v>1690</v>
      </c>
      <c r="E9" s="109" t="s">
        <v>11</v>
      </c>
      <c r="F9" s="109" t="s">
        <v>67</v>
      </c>
      <c r="G9" s="109" t="s">
        <v>61</v>
      </c>
      <c r="H9" s="105">
        <f t="shared" si="0"/>
        <v>3.2962962962962963</v>
      </c>
      <c r="I9" s="105"/>
      <c r="J9" s="105"/>
      <c r="K9" s="105"/>
      <c r="L9" s="105"/>
      <c r="M9" s="105"/>
      <c r="N9" s="105" t="s">
        <v>1882</v>
      </c>
    </row>
    <row r="10" spans="1:15" x14ac:dyDescent="0.3">
      <c r="A10" s="77" t="s">
        <v>434</v>
      </c>
      <c r="B10" s="77" t="s">
        <v>8</v>
      </c>
      <c r="C10" s="77" t="s">
        <v>1820</v>
      </c>
      <c r="D10" s="77" t="s">
        <v>1821</v>
      </c>
      <c r="E10" s="77" t="s">
        <v>11</v>
      </c>
      <c r="F10" s="77" t="s">
        <v>28</v>
      </c>
      <c r="G10" s="77" t="s">
        <v>17</v>
      </c>
      <c r="H10" s="86">
        <f t="shared" si="0"/>
        <v>1.2222222222222223</v>
      </c>
      <c r="M10" s="68" t="s">
        <v>1854</v>
      </c>
    </row>
    <row r="11" spans="1:15" x14ac:dyDescent="0.3">
      <c r="A11" s="109" t="s">
        <v>434</v>
      </c>
      <c r="B11" s="109" t="s">
        <v>8</v>
      </c>
      <c r="C11" s="109" t="s">
        <v>1820</v>
      </c>
      <c r="D11" s="109" t="s">
        <v>1821</v>
      </c>
      <c r="E11" s="109" t="s">
        <v>11</v>
      </c>
      <c r="F11" s="109" t="s">
        <v>31</v>
      </c>
      <c r="G11" s="109" t="s">
        <v>28</v>
      </c>
      <c r="H11" s="105">
        <f t="shared" si="0"/>
        <v>1.6666666666666667</v>
      </c>
      <c r="I11" s="105"/>
      <c r="J11" s="105"/>
      <c r="K11" s="105"/>
      <c r="L11" s="105"/>
      <c r="M11" s="105"/>
      <c r="N11" s="105" t="s">
        <v>1882</v>
      </c>
    </row>
    <row r="12" spans="1:15" x14ac:dyDescent="0.3">
      <c r="A12" s="57" t="s">
        <v>1265</v>
      </c>
      <c r="B12" s="57" t="s">
        <v>22</v>
      </c>
      <c r="C12" s="57" t="s">
        <v>1606</v>
      </c>
      <c r="D12" s="57" t="s">
        <v>1607</v>
      </c>
      <c r="E12" s="57" t="s">
        <v>11</v>
      </c>
      <c r="F12" s="57" t="s">
        <v>36</v>
      </c>
      <c r="G12" s="57" t="s">
        <v>89</v>
      </c>
      <c r="H12" s="58">
        <f t="shared" si="0"/>
        <v>1.1851851851851851</v>
      </c>
      <c r="L12" s="62" t="s">
        <v>1699</v>
      </c>
      <c r="O12" s="103"/>
    </row>
    <row r="13" spans="1:15" x14ac:dyDescent="0.3">
      <c r="A13" s="77" t="s">
        <v>1420</v>
      </c>
      <c r="B13" s="77" t="s">
        <v>22</v>
      </c>
      <c r="C13" s="77" t="s">
        <v>1606</v>
      </c>
      <c r="D13" s="77" t="s">
        <v>1607</v>
      </c>
      <c r="E13" s="77" t="s">
        <v>11</v>
      </c>
      <c r="F13" s="77" t="s">
        <v>36</v>
      </c>
      <c r="G13" s="77" t="s">
        <v>89</v>
      </c>
      <c r="H13" s="86">
        <f t="shared" si="0"/>
        <v>1.1851851851851851</v>
      </c>
      <c r="M13" s="68" t="s">
        <v>1119</v>
      </c>
      <c r="O13" s="103"/>
    </row>
    <row r="14" spans="1:15" x14ac:dyDescent="0.3">
      <c r="A14" s="109" t="s">
        <v>1420</v>
      </c>
      <c r="B14" s="109" t="s">
        <v>22</v>
      </c>
      <c r="C14" s="109" t="s">
        <v>1606</v>
      </c>
      <c r="D14" s="109" t="s">
        <v>1607</v>
      </c>
      <c r="E14" s="109" t="s">
        <v>11</v>
      </c>
      <c r="F14" s="109" t="s">
        <v>31</v>
      </c>
      <c r="G14" s="109" t="s">
        <v>89</v>
      </c>
      <c r="H14" s="105">
        <f t="shared" si="0"/>
        <v>1.4074074074074074</v>
      </c>
      <c r="I14" s="105"/>
      <c r="J14" s="105"/>
      <c r="K14" s="105"/>
      <c r="L14" s="105"/>
      <c r="M14" s="105"/>
      <c r="N14" s="105" t="s">
        <v>1937</v>
      </c>
      <c r="O14" s="103"/>
    </row>
    <row r="15" spans="1:15" x14ac:dyDescent="0.25">
      <c r="A15" s="59" t="s">
        <v>1716</v>
      </c>
      <c r="B15" s="59">
        <v>3</v>
      </c>
      <c r="C15" s="59" t="s">
        <v>1718</v>
      </c>
      <c r="D15" s="73">
        <v>310015</v>
      </c>
      <c r="J15" s="68" t="s">
        <v>1714</v>
      </c>
      <c r="M15" s="68" t="s">
        <v>1714</v>
      </c>
    </row>
    <row r="16" spans="1:15" x14ac:dyDescent="0.3">
      <c r="A16" s="77" t="s">
        <v>434</v>
      </c>
      <c r="B16" s="77" t="s">
        <v>13</v>
      </c>
      <c r="C16" s="77" t="s">
        <v>1822</v>
      </c>
      <c r="D16" s="77" t="s">
        <v>1823</v>
      </c>
      <c r="E16" s="77" t="s">
        <v>11</v>
      </c>
      <c r="F16" s="77" t="s">
        <v>28</v>
      </c>
      <c r="G16" s="77" t="s">
        <v>27</v>
      </c>
      <c r="H16" s="86">
        <f t="shared" ref="H16:H47" si="1">(E16*9+F16*3+G16)/27</f>
        <v>1.2962962962962963</v>
      </c>
      <c r="M16" s="68" t="s">
        <v>1854</v>
      </c>
    </row>
    <row r="17" spans="1:15" x14ac:dyDescent="0.3">
      <c r="A17" s="109" t="s">
        <v>434</v>
      </c>
      <c r="B17" s="109" t="s">
        <v>13</v>
      </c>
      <c r="C17" s="109" t="s">
        <v>1822</v>
      </c>
      <c r="D17" s="109" t="s">
        <v>1823</v>
      </c>
      <c r="E17" s="109" t="s">
        <v>11</v>
      </c>
      <c r="F17" s="109" t="s">
        <v>31</v>
      </c>
      <c r="G17" s="109" t="s">
        <v>42</v>
      </c>
      <c r="H17" s="105">
        <f t="shared" si="1"/>
        <v>1.8148148148148149</v>
      </c>
      <c r="I17" s="105"/>
      <c r="J17" s="105"/>
      <c r="K17" s="105"/>
      <c r="L17" s="105"/>
      <c r="M17" s="105"/>
      <c r="N17" s="105" t="s">
        <v>1937</v>
      </c>
    </row>
    <row r="18" spans="1:15" x14ac:dyDescent="0.3">
      <c r="A18" s="57" t="s">
        <v>630</v>
      </c>
      <c r="B18" s="57" t="s">
        <v>89</v>
      </c>
      <c r="C18" s="57" t="s">
        <v>1626</v>
      </c>
      <c r="D18" s="57" t="s">
        <v>1627</v>
      </c>
      <c r="E18" s="57" t="s">
        <v>11</v>
      </c>
      <c r="F18" s="57" t="s">
        <v>28</v>
      </c>
      <c r="G18" s="57" t="s">
        <v>22</v>
      </c>
      <c r="H18" s="58">
        <f t="shared" si="1"/>
        <v>1.1851851851851851</v>
      </c>
      <c r="L18" s="62" t="s">
        <v>1699</v>
      </c>
    </row>
    <row r="19" spans="1:15" x14ac:dyDescent="0.3">
      <c r="A19" s="77" t="s">
        <v>536</v>
      </c>
      <c r="B19" s="77" t="s">
        <v>89</v>
      </c>
      <c r="C19" s="77" t="s">
        <v>1723</v>
      </c>
      <c r="D19" s="77" t="s">
        <v>1724</v>
      </c>
      <c r="E19" s="77" t="s">
        <v>11</v>
      </c>
      <c r="F19" s="77" t="s">
        <v>16</v>
      </c>
      <c r="G19" s="77" t="s">
        <v>259</v>
      </c>
      <c r="H19" s="86">
        <f t="shared" si="1"/>
        <v>2.2962962962962963</v>
      </c>
      <c r="M19" s="68" t="s">
        <v>1855</v>
      </c>
    </row>
    <row r="20" spans="1:15" x14ac:dyDescent="0.3">
      <c r="A20" s="109" t="s">
        <v>536</v>
      </c>
      <c r="B20" s="109" t="s">
        <v>89</v>
      </c>
      <c r="C20" s="109" t="s">
        <v>1723</v>
      </c>
      <c r="D20" s="109" t="s">
        <v>1724</v>
      </c>
      <c r="E20" s="109" t="s">
        <v>11</v>
      </c>
      <c r="F20" s="109" t="s">
        <v>28</v>
      </c>
      <c r="G20" s="109" t="s">
        <v>1373</v>
      </c>
      <c r="H20" s="105">
        <f t="shared" si="1"/>
        <v>2.8518518518518516</v>
      </c>
      <c r="I20" s="105"/>
      <c r="J20" s="105"/>
      <c r="K20" s="105"/>
      <c r="L20" s="105"/>
      <c r="M20" s="105"/>
      <c r="N20" s="105" t="s">
        <v>1937</v>
      </c>
    </row>
    <row r="21" spans="1:15" x14ac:dyDescent="0.3">
      <c r="A21" s="77" t="s">
        <v>656</v>
      </c>
      <c r="B21" s="77" t="s">
        <v>8</v>
      </c>
      <c r="C21" s="77" t="s">
        <v>1747</v>
      </c>
      <c r="D21" s="77" t="s">
        <v>1748</v>
      </c>
      <c r="E21" s="77" t="s">
        <v>11</v>
      </c>
      <c r="F21" s="77" t="s">
        <v>16</v>
      </c>
      <c r="G21" s="77" t="s">
        <v>27</v>
      </c>
      <c r="H21" s="86">
        <f t="shared" si="1"/>
        <v>1.0740740740740742</v>
      </c>
      <c r="M21" s="68" t="s">
        <v>1854</v>
      </c>
    </row>
    <row r="22" spans="1:15" x14ac:dyDescent="0.3">
      <c r="A22" s="109" t="s">
        <v>656</v>
      </c>
      <c r="B22" s="109" t="s">
        <v>8</v>
      </c>
      <c r="C22" s="109" t="s">
        <v>1747</v>
      </c>
      <c r="D22" s="109" t="s">
        <v>1748</v>
      </c>
      <c r="E22" s="109" t="s">
        <v>11</v>
      </c>
      <c r="F22" s="109" t="s">
        <v>21</v>
      </c>
      <c r="G22" s="109" t="s">
        <v>36</v>
      </c>
      <c r="H22" s="105">
        <f t="shared" si="1"/>
        <v>1.5925925925925926</v>
      </c>
      <c r="I22" s="105"/>
      <c r="J22" s="105"/>
      <c r="K22" s="105"/>
      <c r="L22" s="105"/>
      <c r="M22" s="105"/>
      <c r="N22" s="105" t="s">
        <v>1937</v>
      </c>
    </row>
    <row r="23" spans="1:15" x14ac:dyDescent="0.3">
      <c r="A23" s="63" t="s">
        <v>630</v>
      </c>
      <c r="B23" s="63" t="s">
        <v>13</v>
      </c>
      <c r="C23" s="63" t="s">
        <v>1280</v>
      </c>
      <c r="D23" s="63" t="s">
        <v>1281</v>
      </c>
      <c r="E23" s="63" t="s">
        <v>11</v>
      </c>
      <c r="F23" s="63" t="s">
        <v>18</v>
      </c>
      <c r="G23" s="63" t="s">
        <v>61</v>
      </c>
      <c r="H23" s="64">
        <f t="shared" si="1"/>
        <v>1.1851851851851851</v>
      </c>
      <c r="I23" s="65"/>
      <c r="J23" s="66"/>
      <c r="K23" s="67" t="s">
        <v>1875</v>
      </c>
    </row>
    <row r="24" spans="1:15" x14ac:dyDescent="0.3">
      <c r="A24" s="57" t="s">
        <v>630</v>
      </c>
      <c r="B24" s="57" t="s">
        <v>13</v>
      </c>
      <c r="C24" s="57" t="s">
        <v>1280</v>
      </c>
      <c r="D24" s="57" t="s">
        <v>1281</v>
      </c>
      <c r="E24" s="57" t="s">
        <v>11</v>
      </c>
      <c r="F24" s="57" t="s">
        <v>18</v>
      </c>
      <c r="G24" s="57" t="s">
        <v>73</v>
      </c>
      <c r="H24" s="58">
        <f t="shared" si="1"/>
        <v>1.3703703703703705</v>
      </c>
      <c r="L24" s="62" t="s">
        <v>1699</v>
      </c>
    </row>
    <row r="25" spans="1:15" x14ac:dyDescent="0.3">
      <c r="A25" s="77" t="s">
        <v>421</v>
      </c>
      <c r="B25" s="77" t="s">
        <v>13</v>
      </c>
      <c r="C25" s="77" t="s">
        <v>1280</v>
      </c>
      <c r="D25" s="77" t="s">
        <v>1281</v>
      </c>
      <c r="E25" s="77" t="s">
        <v>11</v>
      </c>
      <c r="F25" s="77" t="s">
        <v>18</v>
      </c>
      <c r="G25" s="77" t="s">
        <v>217</v>
      </c>
      <c r="H25" s="86">
        <f t="shared" si="1"/>
        <v>1.5555555555555556</v>
      </c>
      <c r="M25" s="68" t="s">
        <v>1860</v>
      </c>
    </row>
    <row r="26" spans="1:15" x14ac:dyDescent="0.3">
      <c r="A26" s="109" t="s">
        <v>421</v>
      </c>
      <c r="B26" s="109" t="s">
        <v>13</v>
      </c>
      <c r="C26" s="109" t="s">
        <v>1280</v>
      </c>
      <c r="D26" s="109" t="s">
        <v>1281</v>
      </c>
      <c r="E26" s="109" t="s">
        <v>11</v>
      </c>
      <c r="F26" s="109" t="s">
        <v>22</v>
      </c>
      <c r="G26" s="109" t="s">
        <v>217</v>
      </c>
      <c r="H26" s="105">
        <f t="shared" si="1"/>
        <v>1.6666666666666667</v>
      </c>
      <c r="I26" s="105"/>
      <c r="J26" s="105"/>
      <c r="K26" s="105"/>
      <c r="L26" s="105"/>
      <c r="M26" s="105"/>
      <c r="N26" s="105" t="s">
        <v>1937</v>
      </c>
    </row>
    <row r="27" spans="1:15" x14ac:dyDescent="0.3">
      <c r="A27" s="77" t="s">
        <v>88</v>
      </c>
      <c r="B27" s="77" t="s">
        <v>22</v>
      </c>
      <c r="C27" s="77" t="s">
        <v>1773</v>
      </c>
      <c r="D27" s="77" t="s">
        <v>1774</v>
      </c>
      <c r="E27" s="77" t="s">
        <v>11</v>
      </c>
      <c r="F27" s="77" t="s">
        <v>28</v>
      </c>
      <c r="G27" s="77" t="s">
        <v>22</v>
      </c>
      <c r="H27" s="86">
        <f t="shared" si="1"/>
        <v>1.1851851851851851</v>
      </c>
      <c r="M27" s="68" t="s">
        <v>1854</v>
      </c>
    </row>
    <row r="28" spans="1:15" x14ac:dyDescent="0.3">
      <c r="A28" s="109" t="s">
        <v>88</v>
      </c>
      <c r="B28" s="109" t="s">
        <v>22</v>
      </c>
      <c r="C28" s="109" t="s">
        <v>1773</v>
      </c>
      <c r="D28" s="109" t="s">
        <v>1774</v>
      </c>
      <c r="E28" s="109" t="s">
        <v>11</v>
      </c>
      <c r="F28" s="109" t="s">
        <v>21</v>
      </c>
      <c r="G28" s="109" t="s">
        <v>17</v>
      </c>
      <c r="H28" s="105">
        <f t="shared" si="1"/>
        <v>1.4444444444444444</v>
      </c>
      <c r="I28" s="105"/>
      <c r="J28" s="105"/>
      <c r="K28" s="105"/>
      <c r="L28" s="105"/>
      <c r="M28" s="105"/>
      <c r="N28" s="105" t="s">
        <v>1937</v>
      </c>
    </row>
    <row r="29" spans="1:15" x14ac:dyDescent="0.3">
      <c r="A29" s="57" t="s">
        <v>1265</v>
      </c>
      <c r="B29" s="57" t="s">
        <v>17</v>
      </c>
      <c r="C29" s="57" t="s">
        <v>1608</v>
      </c>
      <c r="D29" s="57" t="s">
        <v>1609</v>
      </c>
      <c r="E29" s="57" t="s">
        <v>11</v>
      </c>
      <c r="F29" s="57" t="s">
        <v>36</v>
      </c>
      <c r="G29" s="57" t="s">
        <v>11</v>
      </c>
      <c r="H29" s="58">
        <f t="shared" si="1"/>
        <v>1.1111111111111112</v>
      </c>
      <c r="L29" s="62" t="s">
        <v>1699</v>
      </c>
      <c r="O29" s="103"/>
    </row>
    <row r="30" spans="1:15" x14ac:dyDescent="0.3">
      <c r="A30" s="77" t="s">
        <v>1420</v>
      </c>
      <c r="B30" s="77" t="s">
        <v>17</v>
      </c>
      <c r="C30" s="77" t="s">
        <v>1608</v>
      </c>
      <c r="D30" s="77" t="s">
        <v>1609</v>
      </c>
      <c r="E30" s="77" t="s">
        <v>11</v>
      </c>
      <c r="F30" s="77" t="s">
        <v>36</v>
      </c>
      <c r="G30" s="77" t="s">
        <v>11</v>
      </c>
      <c r="H30" s="86">
        <f t="shared" si="1"/>
        <v>1.1111111111111112</v>
      </c>
      <c r="M30" s="68" t="s">
        <v>1119</v>
      </c>
      <c r="O30" s="103"/>
    </row>
    <row r="31" spans="1:15" x14ac:dyDescent="0.3">
      <c r="A31" s="109" t="s">
        <v>1420</v>
      </c>
      <c r="B31" s="109" t="s">
        <v>17</v>
      </c>
      <c r="C31" s="109" t="s">
        <v>1608</v>
      </c>
      <c r="D31" s="109" t="s">
        <v>1609</v>
      </c>
      <c r="E31" s="109" t="s">
        <v>11</v>
      </c>
      <c r="F31" s="109" t="s">
        <v>21</v>
      </c>
      <c r="G31" s="109" t="s">
        <v>11</v>
      </c>
      <c r="H31" s="105">
        <f t="shared" si="1"/>
        <v>1.2222222222222223</v>
      </c>
      <c r="I31" s="105"/>
      <c r="J31" s="105"/>
      <c r="K31" s="105"/>
      <c r="L31" s="105"/>
      <c r="M31" s="105"/>
      <c r="N31" s="105" t="s">
        <v>1937</v>
      </c>
      <c r="O31" s="103"/>
    </row>
    <row r="32" spans="1:15" x14ac:dyDescent="0.3">
      <c r="A32" s="63" t="s">
        <v>690</v>
      </c>
      <c r="B32" s="63" t="s">
        <v>89</v>
      </c>
      <c r="C32" s="63" t="s">
        <v>1332</v>
      </c>
      <c r="D32" s="63" t="s">
        <v>1333</v>
      </c>
      <c r="E32" s="63" t="s">
        <v>11</v>
      </c>
      <c r="F32" s="63" t="s">
        <v>27</v>
      </c>
      <c r="G32" s="63" t="s">
        <v>18</v>
      </c>
      <c r="H32" s="64">
        <f t="shared" si="1"/>
        <v>1.037037037037037</v>
      </c>
      <c r="I32" s="65"/>
      <c r="J32" s="66"/>
      <c r="K32" s="70" t="s">
        <v>1495</v>
      </c>
      <c r="L32" s="70"/>
    </row>
    <row r="33" spans="1:15" x14ac:dyDescent="0.3">
      <c r="A33" s="63" t="s">
        <v>578</v>
      </c>
      <c r="B33" s="63" t="s">
        <v>13</v>
      </c>
      <c r="C33" s="63" t="s">
        <v>1247</v>
      </c>
      <c r="D33" s="63" t="s">
        <v>1248</v>
      </c>
      <c r="E33" s="63" t="s">
        <v>11</v>
      </c>
      <c r="F33" s="63" t="s">
        <v>28</v>
      </c>
      <c r="G33" s="63" t="s">
        <v>27</v>
      </c>
      <c r="H33" s="64">
        <f t="shared" si="1"/>
        <v>1.2962962962962963</v>
      </c>
      <c r="I33" s="65"/>
      <c r="J33" s="66"/>
      <c r="K33" s="67" t="s">
        <v>1875</v>
      </c>
      <c r="O33" s="103"/>
    </row>
    <row r="34" spans="1:15" x14ac:dyDescent="0.3">
      <c r="A34" s="57" t="s">
        <v>578</v>
      </c>
      <c r="B34" s="57" t="s">
        <v>13</v>
      </c>
      <c r="C34" s="57" t="s">
        <v>1247</v>
      </c>
      <c r="D34" s="57" t="s">
        <v>1248</v>
      </c>
      <c r="E34" s="57" t="s">
        <v>11</v>
      </c>
      <c r="F34" s="57" t="s">
        <v>42</v>
      </c>
      <c r="G34" s="57" t="s">
        <v>42</v>
      </c>
      <c r="H34" s="58">
        <f t="shared" si="1"/>
        <v>1.9259259259259258</v>
      </c>
      <c r="L34" s="62" t="s">
        <v>1699</v>
      </c>
      <c r="O34" s="103"/>
    </row>
    <row r="35" spans="1:15" x14ac:dyDescent="0.3">
      <c r="A35" s="77" t="s">
        <v>311</v>
      </c>
      <c r="B35" s="77" t="s">
        <v>13</v>
      </c>
      <c r="C35" s="77" t="s">
        <v>1247</v>
      </c>
      <c r="D35" s="77" t="s">
        <v>1248</v>
      </c>
      <c r="E35" s="77" t="s">
        <v>11</v>
      </c>
      <c r="F35" s="77" t="s">
        <v>48</v>
      </c>
      <c r="G35" s="77" t="s">
        <v>45</v>
      </c>
      <c r="H35" s="86">
        <f t="shared" si="1"/>
        <v>2.4074074074074074</v>
      </c>
      <c r="M35" s="68" t="s">
        <v>1854</v>
      </c>
      <c r="O35" s="103"/>
    </row>
    <row r="36" spans="1:15" x14ac:dyDescent="0.3">
      <c r="A36" s="109" t="s">
        <v>311</v>
      </c>
      <c r="B36" s="109" t="s">
        <v>13</v>
      </c>
      <c r="C36" s="109" t="s">
        <v>1247</v>
      </c>
      <c r="D36" s="109" t="s">
        <v>1248</v>
      </c>
      <c r="E36" s="109" t="s">
        <v>11</v>
      </c>
      <c r="F36" s="109" t="s">
        <v>58</v>
      </c>
      <c r="G36" s="109" t="s">
        <v>67</v>
      </c>
      <c r="H36" s="105">
        <f t="shared" si="1"/>
        <v>2.9629629629629628</v>
      </c>
      <c r="I36" s="105"/>
      <c r="J36" s="105"/>
      <c r="K36" s="105"/>
      <c r="L36" s="105"/>
      <c r="M36" s="105"/>
      <c r="N36" s="105" t="s">
        <v>1937</v>
      </c>
      <c r="O36" s="103"/>
    </row>
    <row r="37" spans="1:15" x14ac:dyDescent="0.3">
      <c r="A37" s="63" t="s">
        <v>527</v>
      </c>
      <c r="B37" s="63" t="s">
        <v>13</v>
      </c>
      <c r="C37" s="63" t="s">
        <v>781</v>
      </c>
      <c r="D37" s="63" t="s">
        <v>782</v>
      </c>
      <c r="E37" s="63" t="s">
        <v>11</v>
      </c>
      <c r="F37" s="63" t="s">
        <v>39</v>
      </c>
      <c r="G37" s="63" t="s">
        <v>48</v>
      </c>
      <c r="H37" s="64">
        <f t="shared" si="1"/>
        <v>2.2592592592592591</v>
      </c>
      <c r="I37" s="65"/>
      <c r="J37" s="60" t="s">
        <v>1874</v>
      </c>
      <c r="K37" s="67" t="s">
        <v>1875</v>
      </c>
    </row>
    <row r="38" spans="1:15" x14ac:dyDescent="0.3">
      <c r="A38" s="57" t="s">
        <v>527</v>
      </c>
      <c r="B38" s="57" t="s">
        <v>13</v>
      </c>
      <c r="C38" s="57" t="s">
        <v>781</v>
      </c>
      <c r="D38" s="57" t="s">
        <v>782</v>
      </c>
      <c r="E38" s="57" t="s">
        <v>11</v>
      </c>
      <c r="F38" s="57" t="s">
        <v>55</v>
      </c>
      <c r="G38" s="57" t="s">
        <v>129</v>
      </c>
      <c r="H38" s="58">
        <f t="shared" si="1"/>
        <v>3</v>
      </c>
      <c r="L38" s="62" t="s">
        <v>1699</v>
      </c>
    </row>
    <row r="39" spans="1:15" x14ac:dyDescent="0.3">
      <c r="A39" s="77" t="s">
        <v>88</v>
      </c>
      <c r="B39" s="77" t="s">
        <v>17</v>
      </c>
      <c r="C39" s="77" t="s">
        <v>781</v>
      </c>
      <c r="D39" s="77" t="s">
        <v>782</v>
      </c>
      <c r="E39" s="77" t="s">
        <v>11</v>
      </c>
      <c r="F39" s="77" t="s">
        <v>118</v>
      </c>
      <c r="G39" s="77" t="s">
        <v>79</v>
      </c>
      <c r="H39" s="93">
        <f t="shared" si="1"/>
        <v>3.4814814814814814</v>
      </c>
      <c r="M39" s="68" t="s">
        <v>1854</v>
      </c>
    </row>
    <row r="40" spans="1:15" x14ac:dyDescent="0.3">
      <c r="A40" s="109" t="s">
        <v>7</v>
      </c>
      <c r="B40" s="109" t="s">
        <v>118</v>
      </c>
      <c r="C40" s="109" t="s">
        <v>781</v>
      </c>
      <c r="D40" s="109" t="s">
        <v>782</v>
      </c>
      <c r="E40" s="109" t="s">
        <v>11</v>
      </c>
      <c r="F40" s="109" t="s">
        <v>67</v>
      </c>
      <c r="G40" s="109" t="s">
        <v>217</v>
      </c>
      <c r="H40" s="105">
        <f t="shared" si="1"/>
        <v>3.6666666666666665</v>
      </c>
      <c r="I40" s="105"/>
      <c r="J40" s="105"/>
      <c r="K40" s="105"/>
      <c r="L40" s="105"/>
      <c r="M40" s="105"/>
      <c r="N40" s="105" t="s">
        <v>1937</v>
      </c>
    </row>
    <row r="41" spans="1:15" x14ac:dyDescent="0.3">
      <c r="A41" s="77" t="s">
        <v>536</v>
      </c>
      <c r="B41" s="77" t="s">
        <v>18</v>
      </c>
      <c r="C41" s="77" t="s">
        <v>1725</v>
      </c>
      <c r="D41" s="77" t="s">
        <v>1726</v>
      </c>
      <c r="E41" s="77" t="s">
        <v>11</v>
      </c>
      <c r="F41" s="77" t="s">
        <v>27</v>
      </c>
      <c r="G41" s="77" t="s">
        <v>146</v>
      </c>
      <c r="H41" s="86">
        <f t="shared" si="1"/>
        <v>2.2222222222222223</v>
      </c>
      <c r="M41" s="68" t="s">
        <v>1855</v>
      </c>
    </row>
    <row r="42" spans="1:15" x14ac:dyDescent="0.3">
      <c r="A42" s="109" t="s">
        <v>536</v>
      </c>
      <c r="B42" s="109" t="s">
        <v>18</v>
      </c>
      <c r="C42" s="109" t="s">
        <v>1725</v>
      </c>
      <c r="D42" s="109" t="s">
        <v>1726</v>
      </c>
      <c r="E42" s="109" t="s">
        <v>11</v>
      </c>
      <c r="F42" s="109" t="s">
        <v>12</v>
      </c>
      <c r="G42" s="109" t="s">
        <v>1536</v>
      </c>
      <c r="H42" s="105">
        <f t="shared" si="1"/>
        <v>3.4444444444444446</v>
      </c>
      <c r="I42" s="105"/>
      <c r="J42" s="105"/>
      <c r="K42" s="105"/>
      <c r="L42" s="105"/>
      <c r="M42" s="105"/>
      <c r="N42" s="105" t="s">
        <v>1882</v>
      </c>
    </row>
    <row r="43" spans="1:15" x14ac:dyDescent="0.3">
      <c r="A43" s="57" t="s">
        <v>527</v>
      </c>
      <c r="B43" s="57" t="s">
        <v>48</v>
      </c>
      <c r="C43" s="57" t="s">
        <v>1558</v>
      </c>
      <c r="D43" s="57" t="s">
        <v>1559</v>
      </c>
      <c r="E43" s="57" t="s">
        <v>11</v>
      </c>
      <c r="F43" s="57" t="s">
        <v>27</v>
      </c>
      <c r="G43" s="57" t="s">
        <v>18</v>
      </c>
      <c r="H43" s="58">
        <f t="shared" si="1"/>
        <v>1.037037037037037</v>
      </c>
      <c r="L43" s="62" t="s">
        <v>1699</v>
      </c>
    </row>
    <row r="44" spans="1:15" x14ac:dyDescent="0.3">
      <c r="A44" s="77" t="s">
        <v>7</v>
      </c>
      <c r="B44" s="77" t="s">
        <v>70</v>
      </c>
      <c r="C44" s="77" t="s">
        <v>1558</v>
      </c>
      <c r="D44" s="77" t="s">
        <v>1559</v>
      </c>
      <c r="E44" s="77" t="s">
        <v>11</v>
      </c>
      <c r="F44" s="77" t="s">
        <v>36</v>
      </c>
      <c r="G44" s="77" t="s">
        <v>18</v>
      </c>
      <c r="H44" s="86">
        <f t="shared" si="1"/>
        <v>1.2592592592592593</v>
      </c>
      <c r="M44" s="68" t="s">
        <v>1860</v>
      </c>
    </row>
    <row r="45" spans="1:15" x14ac:dyDescent="0.3">
      <c r="A45" s="109" t="s">
        <v>7</v>
      </c>
      <c r="B45" s="109" t="s">
        <v>73</v>
      </c>
      <c r="C45" s="109" t="s">
        <v>1558</v>
      </c>
      <c r="D45" s="109" t="s">
        <v>1559</v>
      </c>
      <c r="E45" s="109" t="s">
        <v>11</v>
      </c>
      <c r="F45" s="109" t="s">
        <v>31</v>
      </c>
      <c r="G45" s="109" t="s">
        <v>17</v>
      </c>
      <c r="H45" s="105">
        <f t="shared" si="1"/>
        <v>1.5555555555555556</v>
      </c>
      <c r="I45" s="105"/>
      <c r="J45" s="105"/>
      <c r="K45" s="105"/>
      <c r="L45" s="105"/>
      <c r="M45" s="105"/>
      <c r="N45" s="105" t="s">
        <v>1937</v>
      </c>
    </row>
    <row r="46" spans="1:15" x14ac:dyDescent="0.3">
      <c r="A46" s="77" t="s">
        <v>434</v>
      </c>
      <c r="B46" s="77" t="s">
        <v>22</v>
      </c>
      <c r="C46" s="77" t="s">
        <v>1824</v>
      </c>
      <c r="D46" s="77" t="s">
        <v>1825</v>
      </c>
      <c r="E46" s="77" t="s">
        <v>11</v>
      </c>
      <c r="F46" s="77" t="s">
        <v>28</v>
      </c>
      <c r="G46" s="77" t="s">
        <v>89</v>
      </c>
      <c r="H46" s="86">
        <f t="shared" si="1"/>
        <v>1.0740740740740742</v>
      </c>
      <c r="M46" s="68" t="s">
        <v>1854</v>
      </c>
    </row>
    <row r="47" spans="1:15" x14ac:dyDescent="0.3">
      <c r="A47" s="109" t="s">
        <v>434</v>
      </c>
      <c r="B47" s="109" t="s">
        <v>22</v>
      </c>
      <c r="C47" s="109" t="s">
        <v>1824</v>
      </c>
      <c r="D47" s="109" t="s">
        <v>1825</v>
      </c>
      <c r="E47" s="109" t="s">
        <v>11</v>
      </c>
      <c r="F47" s="109" t="s">
        <v>42</v>
      </c>
      <c r="G47" s="109" t="s">
        <v>22</v>
      </c>
      <c r="H47" s="105">
        <f t="shared" si="1"/>
        <v>1.6296296296296295</v>
      </c>
      <c r="I47" s="105"/>
      <c r="J47" s="105"/>
      <c r="K47" s="105"/>
      <c r="L47" s="105"/>
      <c r="M47" s="105"/>
      <c r="N47" s="105" t="s">
        <v>1937</v>
      </c>
    </row>
    <row r="48" spans="1:15" x14ac:dyDescent="0.3">
      <c r="A48" s="77" t="s">
        <v>331</v>
      </c>
      <c r="B48" s="77" t="s">
        <v>8</v>
      </c>
      <c r="C48" s="77" t="s">
        <v>1787</v>
      </c>
      <c r="D48" s="77" t="s">
        <v>1788</v>
      </c>
      <c r="E48" s="77" t="s">
        <v>11</v>
      </c>
      <c r="F48" s="77" t="s">
        <v>27</v>
      </c>
      <c r="G48" s="77" t="s">
        <v>22</v>
      </c>
      <c r="H48" s="86">
        <f t="shared" ref="H48:H70" si="2">(E48*9+F48*3+G48)/27</f>
        <v>1.0740740740740742</v>
      </c>
      <c r="M48" s="68" t="s">
        <v>1854</v>
      </c>
      <c r="O48" s="103"/>
    </row>
    <row r="49" spans="1:15" x14ac:dyDescent="0.3">
      <c r="A49" s="109" t="s">
        <v>331</v>
      </c>
      <c r="B49" s="109" t="s">
        <v>8</v>
      </c>
      <c r="C49" s="109" t="s">
        <v>1787</v>
      </c>
      <c r="D49" s="109" t="s">
        <v>1788</v>
      </c>
      <c r="E49" s="109" t="s">
        <v>11</v>
      </c>
      <c r="F49" s="109" t="s">
        <v>36</v>
      </c>
      <c r="G49" s="109" t="s">
        <v>17</v>
      </c>
      <c r="H49" s="105">
        <f t="shared" si="2"/>
        <v>1.3333333333333333</v>
      </c>
      <c r="I49" s="105"/>
      <c r="J49" s="105"/>
      <c r="K49" s="105"/>
      <c r="L49" s="105"/>
      <c r="M49" s="105"/>
      <c r="N49" s="105" t="s">
        <v>1937</v>
      </c>
      <c r="O49" s="103"/>
    </row>
    <row r="50" spans="1:15" x14ac:dyDescent="0.3">
      <c r="A50" s="109" t="s">
        <v>661</v>
      </c>
      <c r="B50" s="109" t="s">
        <v>8</v>
      </c>
      <c r="C50" s="109" t="s">
        <v>1906</v>
      </c>
      <c r="D50" s="109" t="s">
        <v>1907</v>
      </c>
      <c r="E50" s="109" t="s">
        <v>11</v>
      </c>
      <c r="F50" s="109" t="s">
        <v>17</v>
      </c>
      <c r="G50" s="109" t="s">
        <v>36</v>
      </c>
      <c r="H50" s="105">
        <f t="shared" si="2"/>
        <v>1.037037037037037</v>
      </c>
      <c r="I50" s="105"/>
      <c r="J50" s="105"/>
      <c r="K50" s="105"/>
      <c r="L50" s="105"/>
      <c r="M50" s="105"/>
      <c r="N50" s="105" t="s">
        <v>1882</v>
      </c>
    </row>
    <row r="51" spans="1:15" x14ac:dyDescent="0.3">
      <c r="A51" s="63" t="s">
        <v>581</v>
      </c>
      <c r="B51" s="63" t="s">
        <v>18</v>
      </c>
      <c r="C51" s="63" t="s">
        <v>1257</v>
      </c>
      <c r="D51" s="63" t="s">
        <v>1258</v>
      </c>
      <c r="E51" s="63" t="s">
        <v>11</v>
      </c>
      <c r="F51" s="63" t="s">
        <v>28</v>
      </c>
      <c r="G51" s="63" t="s">
        <v>17</v>
      </c>
      <c r="H51" s="64">
        <f t="shared" si="2"/>
        <v>1.2222222222222223</v>
      </c>
      <c r="I51" s="65"/>
      <c r="J51" s="66"/>
      <c r="K51" s="67" t="s">
        <v>1875</v>
      </c>
      <c r="O51" s="103"/>
    </row>
    <row r="52" spans="1:15" x14ac:dyDescent="0.3">
      <c r="A52" s="57" t="s">
        <v>581</v>
      </c>
      <c r="B52" s="57" t="s">
        <v>18</v>
      </c>
      <c r="C52" s="57" t="s">
        <v>1257</v>
      </c>
      <c r="D52" s="57" t="s">
        <v>1258</v>
      </c>
      <c r="E52" s="57" t="s">
        <v>11</v>
      </c>
      <c r="F52" s="57" t="s">
        <v>12</v>
      </c>
      <c r="G52" s="57" t="s">
        <v>58</v>
      </c>
      <c r="H52" s="58">
        <f t="shared" si="2"/>
        <v>2.2592592592592591</v>
      </c>
      <c r="L52" s="62" t="s">
        <v>1699</v>
      </c>
      <c r="O52" s="103"/>
    </row>
    <row r="53" spans="1:15" x14ac:dyDescent="0.3">
      <c r="A53" s="77" t="s">
        <v>1144</v>
      </c>
      <c r="B53" s="77" t="s">
        <v>18</v>
      </c>
      <c r="C53" s="77" t="s">
        <v>1257</v>
      </c>
      <c r="D53" s="77" t="s">
        <v>1258</v>
      </c>
      <c r="E53" s="77" t="s">
        <v>11</v>
      </c>
      <c r="F53" s="77" t="s">
        <v>48</v>
      </c>
      <c r="G53" s="77" t="s">
        <v>67</v>
      </c>
      <c r="H53" s="86">
        <f t="shared" si="2"/>
        <v>2.6296296296296298</v>
      </c>
      <c r="M53" s="68" t="s">
        <v>1860</v>
      </c>
      <c r="O53" s="103"/>
    </row>
    <row r="54" spans="1:15" x14ac:dyDescent="0.3">
      <c r="A54" s="57" t="s">
        <v>599</v>
      </c>
      <c r="B54" s="57" t="s">
        <v>13</v>
      </c>
      <c r="C54" s="57" t="s">
        <v>1592</v>
      </c>
      <c r="D54" s="57" t="s">
        <v>1593</v>
      </c>
      <c r="E54" s="57" t="s">
        <v>11</v>
      </c>
      <c r="F54" s="57" t="s">
        <v>42</v>
      </c>
      <c r="G54" s="57" t="s">
        <v>18</v>
      </c>
      <c r="H54" s="58">
        <f t="shared" si="2"/>
        <v>1.5925925925925926</v>
      </c>
      <c r="L54" s="62" t="s">
        <v>1705</v>
      </c>
      <c r="O54" s="103"/>
    </row>
    <row r="55" spans="1:15" x14ac:dyDescent="0.3">
      <c r="A55" s="77" t="s">
        <v>168</v>
      </c>
      <c r="B55" s="77" t="s">
        <v>13</v>
      </c>
      <c r="C55" s="77" t="s">
        <v>1592</v>
      </c>
      <c r="D55" s="77" t="s">
        <v>1593</v>
      </c>
      <c r="E55" s="77" t="s">
        <v>11</v>
      </c>
      <c r="F55" s="77" t="s">
        <v>39</v>
      </c>
      <c r="G55" s="77" t="s">
        <v>22</v>
      </c>
      <c r="H55" s="86">
        <f t="shared" si="2"/>
        <v>1.8518518518518519</v>
      </c>
      <c r="M55" s="68" t="s">
        <v>1860</v>
      </c>
      <c r="O55" s="103"/>
    </row>
    <row r="56" spans="1:15" x14ac:dyDescent="0.3">
      <c r="A56" s="109" t="s">
        <v>168</v>
      </c>
      <c r="B56" s="109" t="s">
        <v>13</v>
      </c>
      <c r="C56" s="109" t="s">
        <v>1592</v>
      </c>
      <c r="D56" s="109" t="s">
        <v>1593</v>
      </c>
      <c r="E56" s="109" t="s">
        <v>11</v>
      </c>
      <c r="F56" s="109" t="s">
        <v>55</v>
      </c>
      <c r="G56" s="109" t="s">
        <v>17</v>
      </c>
      <c r="H56" s="105">
        <f t="shared" si="2"/>
        <v>2.2222222222222223</v>
      </c>
      <c r="I56" s="105"/>
      <c r="J56" s="105"/>
      <c r="K56" s="105"/>
      <c r="L56" s="105"/>
      <c r="M56" s="105"/>
      <c r="N56" s="105" t="s">
        <v>1882</v>
      </c>
      <c r="O56" s="103"/>
    </row>
    <row r="57" spans="1:15" x14ac:dyDescent="0.3">
      <c r="A57" s="77" t="s">
        <v>361</v>
      </c>
      <c r="B57" s="77" t="s">
        <v>13</v>
      </c>
      <c r="C57" s="77" t="s">
        <v>1836</v>
      </c>
      <c r="D57" s="77" t="s">
        <v>1837</v>
      </c>
      <c r="E57" s="77" t="s">
        <v>11</v>
      </c>
      <c r="F57" s="77" t="s">
        <v>22</v>
      </c>
      <c r="G57" s="77" t="s">
        <v>12</v>
      </c>
      <c r="H57" s="86">
        <f t="shared" si="2"/>
        <v>1.0740740740740742</v>
      </c>
      <c r="M57" s="68" t="s">
        <v>1854</v>
      </c>
    </row>
    <row r="58" spans="1:15" x14ac:dyDescent="0.3">
      <c r="A58" s="109" t="s">
        <v>361</v>
      </c>
      <c r="B58" s="109" t="s">
        <v>13</v>
      </c>
      <c r="C58" s="109" t="s">
        <v>1836</v>
      </c>
      <c r="D58" s="109" t="s">
        <v>1837</v>
      </c>
      <c r="E58" s="109" t="s">
        <v>11</v>
      </c>
      <c r="F58" s="109" t="s">
        <v>22</v>
      </c>
      <c r="G58" s="109" t="s">
        <v>39</v>
      </c>
      <c r="H58" s="105">
        <f t="shared" si="2"/>
        <v>1.1111111111111112</v>
      </c>
      <c r="I58" s="105"/>
      <c r="J58" s="105"/>
      <c r="K58" s="105"/>
      <c r="L58" s="105"/>
      <c r="M58" s="105"/>
      <c r="N58" s="105" t="s">
        <v>1937</v>
      </c>
    </row>
    <row r="59" spans="1:15" x14ac:dyDescent="0.3">
      <c r="A59" s="77" t="s">
        <v>421</v>
      </c>
      <c r="B59" s="77" t="s">
        <v>89</v>
      </c>
      <c r="C59" s="77" t="s">
        <v>1801</v>
      </c>
      <c r="D59" s="77" t="s">
        <v>1627</v>
      </c>
      <c r="E59" s="77" t="s">
        <v>11</v>
      </c>
      <c r="F59" s="77" t="s">
        <v>28</v>
      </c>
      <c r="G59" s="77" t="s">
        <v>16</v>
      </c>
      <c r="H59" s="86">
        <f t="shared" si="2"/>
        <v>1.2592592592592593</v>
      </c>
      <c r="M59" s="68" t="s">
        <v>1854</v>
      </c>
      <c r="O59" s="103"/>
    </row>
    <row r="60" spans="1:15" x14ac:dyDescent="0.3">
      <c r="A60" s="77" t="s">
        <v>674</v>
      </c>
      <c r="B60" s="77" t="s">
        <v>13</v>
      </c>
      <c r="C60" s="77" t="s">
        <v>1759</v>
      </c>
      <c r="D60" s="77" t="s">
        <v>1760</v>
      </c>
      <c r="E60" s="77" t="s">
        <v>11</v>
      </c>
      <c r="F60" s="77" t="s">
        <v>27</v>
      </c>
      <c r="G60" s="77" t="s">
        <v>42</v>
      </c>
      <c r="H60" s="86">
        <f t="shared" si="2"/>
        <v>1.3703703703703705</v>
      </c>
      <c r="M60" s="68" t="s">
        <v>1854</v>
      </c>
    </row>
    <row r="61" spans="1:15" x14ac:dyDescent="0.3">
      <c r="A61" s="109" t="s">
        <v>674</v>
      </c>
      <c r="B61" s="109" t="s">
        <v>13</v>
      </c>
      <c r="C61" s="109" t="s">
        <v>1759</v>
      </c>
      <c r="D61" s="109" t="s">
        <v>1760</v>
      </c>
      <c r="E61" s="109" t="s">
        <v>11</v>
      </c>
      <c r="F61" s="109" t="s">
        <v>31</v>
      </c>
      <c r="G61" s="109" t="s">
        <v>48</v>
      </c>
      <c r="H61" s="105">
        <f t="shared" si="2"/>
        <v>1.9259259259259258</v>
      </c>
      <c r="I61" s="105"/>
      <c r="J61" s="105"/>
      <c r="K61" s="105"/>
      <c r="L61" s="105"/>
      <c r="M61" s="105"/>
      <c r="N61" s="105" t="s">
        <v>1937</v>
      </c>
    </row>
    <row r="62" spans="1:15" x14ac:dyDescent="0.3">
      <c r="A62" s="77" t="s">
        <v>224</v>
      </c>
      <c r="B62" s="77" t="s">
        <v>89</v>
      </c>
      <c r="C62" s="77" t="s">
        <v>1775</v>
      </c>
      <c r="D62" s="77" t="s">
        <v>1776</v>
      </c>
      <c r="E62" s="77" t="s">
        <v>11</v>
      </c>
      <c r="F62" s="77" t="s">
        <v>17</v>
      </c>
      <c r="G62" s="77" t="s">
        <v>21</v>
      </c>
      <c r="H62" s="86">
        <f t="shared" si="2"/>
        <v>1.0740740740740742</v>
      </c>
      <c r="M62" s="68" t="s">
        <v>1854</v>
      </c>
    </row>
    <row r="63" spans="1:15" x14ac:dyDescent="0.3">
      <c r="A63" s="109" t="s">
        <v>224</v>
      </c>
      <c r="B63" s="109" t="s">
        <v>89</v>
      </c>
      <c r="C63" s="109" t="s">
        <v>1775</v>
      </c>
      <c r="D63" s="109" t="s">
        <v>1776</v>
      </c>
      <c r="E63" s="109" t="s">
        <v>11</v>
      </c>
      <c r="F63" s="109" t="s">
        <v>27</v>
      </c>
      <c r="G63" s="109" t="s">
        <v>48</v>
      </c>
      <c r="H63" s="105">
        <f t="shared" si="2"/>
        <v>1.4814814814814814</v>
      </c>
      <c r="I63" s="105"/>
      <c r="J63" s="105"/>
      <c r="K63" s="105"/>
      <c r="L63" s="105"/>
      <c r="M63" s="105"/>
      <c r="N63" s="105" t="s">
        <v>1937</v>
      </c>
    </row>
    <row r="64" spans="1:15" x14ac:dyDescent="0.3">
      <c r="A64" s="57" t="s">
        <v>661</v>
      </c>
      <c r="B64" s="57" t="s">
        <v>18</v>
      </c>
      <c r="C64" s="57" t="s">
        <v>1650</v>
      </c>
      <c r="D64" s="57" t="s">
        <v>1651</v>
      </c>
      <c r="E64" s="57" t="s">
        <v>11</v>
      </c>
      <c r="F64" s="57" t="s">
        <v>27</v>
      </c>
      <c r="G64" s="57" t="s">
        <v>22</v>
      </c>
      <c r="H64" s="58">
        <f t="shared" si="2"/>
        <v>1.0740740740740742</v>
      </c>
      <c r="L64" s="62" t="s">
        <v>1699</v>
      </c>
    </row>
    <row r="65" spans="1:15" x14ac:dyDescent="0.3">
      <c r="A65" s="77" t="s">
        <v>361</v>
      </c>
      <c r="B65" s="77" t="s">
        <v>18</v>
      </c>
      <c r="C65" s="77" t="s">
        <v>1650</v>
      </c>
      <c r="D65" s="77" t="s">
        <v>1651</v>
      </c>
      <c r="E65" s="77" t="s">
        <v>11</v>
      </c>
      <c r="F65" s="77" t="s">
        <v>36</v>
      </c>
      <c r="G65" s="77" t="s">
        <v>36</v>
      </c>
      <c r="H65" s="86">
        <f t="shared" si="2"/>
        <v>1.4814814814814814</v>
      </c>
      <c r="M65" s="68" t="s">
        <v>1860</v>
      </c>
    </row>
    <row r="66" spans="1:15" x14ac:dyDescent="0.3">
      <c r="A66" s="109" t="s">
        <v>361</v>
      </c>
      <c r="B66" s="109" t="s">
        <v>18</v>
      </c>
      <c r="C66" s="109" t="s">
        <v>1650</v>
      </c>
      <c r="D66" s="109" t="s">
        <v>1651</v>
      </c>
      <c r="E66" s="109" t="s">
        <v>11</v>
      </c>
      <c r="F66" s="109" t="s">
        <v>31</v>
      </c>
      <c r="G66" s="109" t="s">
        <v>39</v>
      </c>
      <c r="H66" s="105">
        <f t="shared" si="2"/>
        <v>1.8888888888888888</v>
      </c>
      <c r="I66" s="105"/>
      <c r="J66" s="105"/>
      <c r="K66" s="105"/>
      <c r="L66" s="105"/>
      <c r="M66" s="105"/>
      <c r="N66" s="105" t="s">
        <v>1937</v>
      </c>
    </row>
    <row r="67" spans="1:15" x14ac:dyDescent="0.3">
      <c r="A67" s="63" t="s">
        <v>520</v>
      </c>
      <c r="B67" s="63" t="s">
        <v>8</v>
      </c>
      <c r="C67" s="63" t="s">
        <v>1177</v>
      </c>
      <c r="D67" s="63" t="s">
        <v>1178</v>
      </c>
      <c r="E67" s="63" t="s">
        <v>8</v>
      </c>
      <c r="F67" s="63" t="s">
        <v>28</v>
      </c>
      <c r="G67" s="63" t="s">
        <v>8</v>
      </c>
      <c r="H67" s="64">
        <f t="shared" si="2"/>
        <v>1.3703703703703705</v>
      </c>
      <c r="I67" s="65"/>
      <c r="J67" s="66"/>
      <c r="K67" s="67" t="s">
        <v>1875</v>
      </c>
    </row>
    <row r="68" spans="1:15" x14ac:dyDescent="0.3">
      <c r="A68" s="57" t="s">
        <v>520</v>
      </c>
      <c r="B68" s="57" t="s">
        <v>8</v>
      </c>
      <c r="C68" s="57" t="s">
        <v>1177</v>
      </c>
      <c r="D68" s="57" t="s">
        <v>1178</v>
      </c>
      <c r="E68" s="57" t="s">
        <v>8</v>
      </c>
      <c r="F68" s="57" t="s">
        <v>42</v>
      </c>
      <c r="G68" s="57" t="s">
        <v>8</v>
      </c>
      <c r="H68" s="58">
        <f t="shared" si="2"/>
        <v>1.8148148148148149</v>
      </c>
      <c r="L68" s="62" t="s">
        <v>1704</v>
      </c>
    </row>
    <row r="69" spans="1:15" x14ac:dyDescent="0.3">
      <c r="A69" s="77" t="s">
        <v>88</v>
      </c>
      <c r="B69" s="77" t="s">
        <v>8</v>
      </c>
      <c r="C69" s="77" t="s">
        <v>1177</v>
      </c>
      <c r="D69" s="77" t="s">
        <v>1178</v>
      </c>
      <c r="E69" s="77" t="s">
        <v>8</v>
      </c>
      <c r="F69" s="77" t="s">
        <v>39</v>
      </c>
      <c r="G69" s="77" t="s">
        <v>18</v>
      </c>
      <c r="H69" s="86">
        <f t="shared" si="2"/>
        <v>2.1481481481481484</v>
      </c>
      <c r="M69" s="68" t="s">
        <v>1854</v>
      </c>
    </row>
    <row r="70" spans="1:15" x14ac:dyDescent="0.3">
      <c r="A70" s="109" t="s">
        <v>88</v>
      </c>
      <c r="B70" s="109" t="s">
        <v>8</v>
      </c>
      <c r="C70" s="109" t="s">
        <v>1177</v>
      </c>
      <c r="D70" s="109" t="s">
        <v>1178</v>
      </c>
      <c r="E70" s="109" t="s">
        <v>8</v>
      </c>
      <c r="F70" s="109" t="s">
        <v>39</v>
      </c>
      <c r="G70" s="109" t="s">
        <v>22</v>
      </c>
      <c r="H70" s="105">
        <f t="shared" si="2"/>
        <v>2.1851851851851851</v>
      </c>
      <c r="I70" s="105"/>
      <c r="J70" s="105"/>
      <c r="K70" s="105"/>
      <c r="L70" s="105"/>
      <c r="M70" s="105"/>
      <c r="N70" s="105" t="s">
        <v>1937</v>
      </c>
    </row>
    <row r="71" spans="1:15" x14ac:dyDescent="0.3">
      <c r="A71" s="71" t="s">
        <v>721</v>
      </c>
      <c r="B71" s="71" t="s">
        <v>89</v>
      </c>
      <c r="C71" s="71" t="s">
        <v>1483</v>
      </c>
      <c r="D71" s="71" t="s">
        <v>1484</v>
      </c>
      <c r="E71" s="71" t="s">
        <v>11</v>
      </c>
      <c r="F71" s="71" t="s">
        <v>36</v>
      </c>
      <c r="G71" s="71" t="s">
        <v>89</v>
      </c>
      <c r="H71" s="72">
        <v>1.1851851851851851</v>
      </c>
      <c r="I71" s="73"/>
      <c r="J71" s="68"/>
      <c r="K71" s="67" t="s">
        <v>1875</v>
      </c>
    </row>
    <row r="72" spans="1:15" x14ac:dyDescent="0.3">
      <c r="A72" s="90" t="s">
        <v>721</v>
      </c>
      <c r="B72" s="90" t="s">
        <v>89</v>
      </c>
      <c r="C72" s="90" t="s">
        <v>1483</v>
      </c>
      <c r="D72" s="90" t="s">
        <v>1484</v>
      </c>
      <c r="E72" s="90" t="s">
        <v>11</v>
      </c>
      <c r="F72" s="90" t="s">
        <v>21</v>
      </c>
      <c r="G72" s="90" t="s">
        <v>13</v>
      </c>
      <c r="H72" s="58">
        <f t="shared" ref="H72:H102" si="3">(E72*9+F72*3+G72)/27</f>
        <v>1.3333333333333333</v>
      </c>
      <c r="L72" s="62" t="s">
        <v>1699</v>
      </c>
    </row>
    <row r="73" spans="1:15" x14ac:dyDescent="0.3">
      <c r="A73" s="57" t="s">
        <v>612</v>
      </c>
      <c r="B73" s="57" t="s">
        <v>89</v>
      </c>
      <c r="C73" s="57" t="s">
        <v>1616</v>
      </c>
      <c r="D73" s="57" t="s">
        <v>1617</v>
      </c>
      <c r="E73" s="57" t="s">
        <v>11</v>
      </c>
      <c r="F73" s="57" t="s">
        <v>17</v>
      </c>
      <c r="G73" s="57" t="s">
        <v>31</v>
      </c>
      <c r="H73" s="58">
        <f t="shared" si="3"/>
        <v>1.1111111111111112</v>
      </c>
      <c r="L73" s="62" t="s">
        <v>1699</v>
      </c>
      <c r="O73" s="103"/>
    </row>
    <row r="74" spans="1:15" x14ac:dyDescent="0.3">
      <c r="A74" s="77" t="s">
        <v>331</v>
      </c>
      <c r="B74" s="77" t="s">
        <v>89</v>
      </c>
      <c r="C74" s="77" t="s">
        <v>1616</v>
      </c>
      <c r="D74" s="77" t="s">
        <v>1617</v>
      </c>
      <c r="E74" s="77" t="s">
        <v>11</v>
      </c>
      <c r="F74" s="77" t="s">
        <v>28</v>
      </c>
      <c r="G74" s="77" t="s">
        <v>31</v>
      </c>
      <c r="H74" s="86">
        <f t="shared" si="3"/>
        <v>1.4444444444444444</v>
      </c>
      <c r="M74" s="68" t="s">
        <v>1860</v>
      </c>
      <c r="O74" s="103"/>
    </row>
    <row r="75" spans="1:15" x14ac:dyDescent="0.3">
      <c r="A75" s="109" t="s">
        <v>331</v>
      </c>
      <c r="B75" s="109" t="s">
        <v>89</v>
      </c>
      <c r="C75" s="109" t="s">
        <v>1616</v>
      </c>
      <c r="D75" s="109" t="s">
        <v>1617</v>
      </c>
      <c r="E75" s="109" t="s">
        <v>11</v>
      </c>
      <c r="F75" s="109" t="s">
        <v>28</v>
      </c>
      <c r="G75" s="109" t="s">
        <v>39</v>
      </c>
      <c r="H75" s="105">
        <f t="shared" si="3"/>
        <v>1.5555555555555556</v>
      </c>
      <c r="I75" s="105"/>
      <c r="J75" s="105"/>
      <c r="K75" s="105"/>
      <c r="L75" s="105"/>
      <c r="M75" s="105"/>
      <c r="N75" s="105" t="s">
        <v>1937</v>
      </c>
      <c r="O75" s="103"/>
    </row>
    <row r="76" spans="1:15" x14ac:dyDescent="0.3">
      <c r="A76" s="57" t="s">
        <v>625</v>
      </c>
      <c r="B76" s="57" t="s">
        <v>21</v>
      </c>
      <c r="C76" s="57" t="s">
        <v>1624</v>
      </c>
      <c r="D76" s="57" t="s">
        <v>1625</v>
      </c>
      <c r="E76" s="57" t="s">
        <v>11</v>
      </c>
      <c r="F76" s="57" t="s">
        <v>18</v>
      </c>
      <c r="G76" s="57" t="s">
        <v>118</v>
      </c>
      <c r="H76" s="58">
        <f t="shared" si="3"/>
        <v>1.2592592592592593</v>
      </c>
      <c r="L76" s="62" t="s">
        <v>1699</v>
      </c>
    </row>
    <row r="77" spans="1:15" x14ac:dyDescent="0.3">
      <c r="A77" s="77" t="s">
        <v>404</v>
      </c>
      <c r="B77" s="77" t="s">
        <v>21</v>
      </c>
      <c r="C77" s="77" t="s">
        <v>1624</v>
      </c>
      <c r="D77" s="77" t="s">
        <v>1625</v>
      </c>
      <c r="E77" s="77" t="s">
        <v>11</v>
      </c>
      <c r="F77" s="77" t="s">
        <v>22</v>
      </c>
      <c r="G77" s="77" t="s">
        <v>67</v>
      </c>
      <c r="H77" s="86">
        <f t="shared" si="3"/>
        <v>1.4074074074074074</v>
      </c>
      <c r="M77" s="68" t="s">
        <v>1119</v>
      </c>
      <c r="O77" s="103"/>
    </row>
    <row r="78" spans="1:15" x14ac:dyDescent="0.3">
      <c r="A78" s="109" t="s">
        <v>404</v>
      </c>
      <c r="B78" s="109" t="s">
        <v>21</v>
      </c>
      <c r="C78" s="109" t="s">
        <v>1624</v>
      </c>
      <c r="D78" s="109" t="s">
        <v>1625</v>
      </c>
      <c r="E78" s="109" t="s">
        <v>11</v>
      </c>
      <c r="F78" s="109" t="s">
        <v>16</v>
      </c>
      <c r="G78" s="109" t="s">
        <v>73</v>
      </c>
      <c r="H78" s="105">
        <f t="shared" si="3"/>
        <v>1.7037037037037037</v>
      </c>
      <c r="I78" s="105"/>
      <c r="J78" s="105"/>
      <c r="K78" s="105"/>
      <c r="L78" s="105"/>
      <c r="M78" s="105"/>
      <c r="N78" s="105" t="s">
        <v>1937</v>
      </c>
      <c r="O78" s="103"/>
    </row>
    <row r="79" spans="1:15" x14ac:dyDescent="0.3">
      <c r="A79" s="63" t="s">
        <v>527</v>
      </c>
      <c r="B79" s="63" t="s">
        <v>18</v>
      </c>
      <c r="C79" s="63" t="s">
        <v>783</v>
      </c>
      <c r="D79" s="63" t="s">
        <v>784</v>
      </c>
      <c r="E79" s="63" t="s">
        <v>11</v>
      </c>
      <c r="F79" s="63" t="s">
        <v>39</v>
      </c>
      <c r="G79" s="63" t="s">
        <v>13</v>
      </c>
      <c r="H79" s="64">
        <f t="shared" si="3"/>
        <v>1.7777777777777777</v>
      </c>
      <c r="I79" s="65"/>
      <c r="J79" s="60" t="s">
        <v>1874</v>
      </c>
      <c r="K79" s="67" t="s">
        <v>1176</v>
      </c>
    </row>
    <row r="80" spans="1:15" x14ac:dyDescent="0.3">
      <c r="A80" s="57" t="s">
        <v>527</v>
      </c>
      <c r="B80" s="57" t="s">
        <v>18</v>
      </c>
      <c r="C80" s="57" t="s">
        <v>783</v>
      </c>
      <c r="D80" s="57" t="s">
        <v>784</v>
      </c>
      <c r="E80" s="57" t="s">
        <v>11</v>
      </c>
      <c r="F80" s="57" t="s">
        <v>45</v>
      </c>
      <c r="G80" s="57" t="s">
        <v>28</v>
      </c>
      <c r="H80" s="58">
        <f t="shared" si="3"/>
        <v>2.2222222222222223</v>
      </c>
      <c r="L80" s="62" t="s">
        <v>1699</v>
      </c>
    </row>
    <row r="81" spans="1:15" x14ac:dyDescent="0.3">
      <c r="A81" s="77" t="s">
        <v>88</v>
      </c>
      <c r="B81" s="77" t="s">
        <v>16</v>
      </c>
      <c r="C81" s="77" t="s">
        <v>783</v>
      </c>
      <c r="D81" s="77" t="s">
        <v>784</v>
      </c>
      <c r="E81" s="77" t="s">
        <v>11</v>
      </c>
      <c r="F81" s="77" t="s">
        <v>64</v>
      </c>
      <c r="G81" s="77" t="s">
        <v>28</v>
      </c>
      <c r="H81" s="86">
        <f t="shared" si="3"/>
        <v>2.6666666666666665</v>
      </c>
      <c r="M81" s="68" t="s">
        <v>1860</v>
      </c>
    </row>
    <row r="82" spans="1:15" x14ac:dyDescent="0.3">
      <c r="A82" s="109" t="s">
        <v>88</v>
      </c>
      <c r="B82" s="109" t="s">
        <v>17</v>
      </c>
      <c r="C82" s="109" t="s">
        <v>783</v>
      </c>
      <c r="D82" s="109" t="s">
        <v>784</v>
      </c>
      <c r="E82" s="109" t="s">
        <v>11</v>
      </c>
      <c r="F82" s="109" t="s">
        <v>118</v>
      </c>
      <c r="G82" s="109" t="s">
        <v>28</v>
      </c>
      <c r="H82" s="105">
        <f t="shared" si="3"/>
        <v>2.7777777777777777</v>
      </c>
      <c r="I82" s="105"/>
      <c r="J82" s="105"/>
      <c r="K82" s="105"/>
      <c r="L82" s="105"/>
      <c r="M82" s="105"/>
      <c r="N82" s="105" t="s">
        <v>1937</v>
      </c>
    </row>
    <row r="83" spans="1:15" x14ac:dyDescent="0.3">
      <c r="A83" s="77" t="s">
        <v>536</v>
      </c>
      <c r="B83" s="77" t="s">
        <v>140</v>
      </c>
      <c r="C83" s="77" t="s">
        <v>1739</v>
      </c>
      <c r="D83" s="77" t="s">
        <v>1740</v>
      </c>
      <c r="E83" s="77" t="s">
        <v>11</v>
      </c>
      <c r="F83" s="77" t="s">
        <v>13</v>
      </c>
      <c r="G83" s="77" t="s">
        <v>118</v>
      </c>
      <c r="H83" s="86">
        <f t="shared" si="3"/>
        <v>1.1481481481481481</v>
      </c>
      <c r="M83" s="68" t="s">
        <v>1854</v>
      </c>
    </row>
    <row r="84" spans="1:15" x14ac:dyDescent="0.3">
      <c r="A84" s="109" t="s">
        <v>536</v>
      </c>
      <c r="B84" s="109" t="s">
        <v>140</v>
      </c>
      <c r="C84" s="109" t="s">
        <v>1739</v>
      </c>
      <c r="D84" s="109" t="s">
        <v>1740</v>
      </c>
      <c r="E84" s="109" t="s">
        <v>11</v>
      </c>
      <c r="F84" s="109" t="s">
        <v>21</v>
      </c>
      <c r="G84" s="109" t="s">
        <v>82</v>
      </c>
      <c r="H84" s="105">
        <f t="shared" si="3"/>
        <v>2.5185185185185186</v>
      </c>
      <c r="I84" s="105"/>
      <c r="J84" s="105"/>
      <c r="K84" s="105"/>
      <c r="L84" s="105"/>
      <c r="M84" s="105"/>
      <c r="N84" s="105" t="s">
        <v>1882</v>
      </c>
    </row>
    <row r="85" spans="1:15" x14ac:dyDescent="0.3">
      <c r="A85" s="96" t="s">
        <v>536</v>
      </c>
      <c r="B85" s="77" t="s">
        <v>22</v>
      </c>
      <c r="C85" s="77" t="s">
        <v>1869</v>
      </c>
      <c r="D85" s="77" t="s">
        <v>1870</v>
      </c>
      <c r="E85" s="77" t="s">
        <v>11</v>
      </c>
      <c r="F85" s="77" t="s">
        <v>39</v>
      </c>
      <c r="G85" s="77" t="s">
        <v>183</v>
      </c>
      <c r="H85" s="86">
        <f t="shared" si="3"/>
        <v>2.8518518518518516</v>
      </c>
      <c r="L85" s="62"/>
      <c r="M85" s="68" t="s">
        <v>1871</v>
      </c>
    </row>
    <row r="86" spans="1:15" x14ac:dyDescent="0.3">
      <c r="A86" s="57" t="s">
        <v>578</v>
      </c>
      <c r="B86" s="57" t="s">
        <v>22</v>
      </c>
      <c r="C86" s="57" t="s">
        <v>1570</v>
      </c>
      <c r="D86" s="57" t="s">
        <v>1571</v>
      </c>
      <c r="E86" s="57" t="s">
        <v>11</v>
      </c>
      <c r="F86" s="57" t="s">
        <v>36</v>
      </c>
      <c r="G86" s="57" t="s">
        <v>28</v>
      </c>
      <c r="H86" s="58">
        <f t="shared" si="3"/>
        <v>1.4444444444444444</v>
      </c>
      <c r="L86" s="62" t="s">
        <v>1699</v>
      </c>
      <c r="O86" s="103"/>
    </row>
    <row r="87" spans="1:15" x14ac:dyDescent="0.3">
      <c r="A87" s="77" t="s">
        <v>311</v>
      </c>
      <c r="B87" s="77" t="s">
        <v>22</v>
      </c>
      <c r="C87" s="77" t="s">
        <v>1570</v>
      </c>
      <c r="D87" s="77" t="s">
        <v>1571</v>
      </c>
      <c r="E87" s="77" t="s">
        <v>11</v>
      </c>
      <c r="F87" s="77" t="s">
        <v>42</v>
      </c>
      <c r="G87" s="77" t="s">
        <v>12</v>
      </c>
      <c r="H87" s="86">
        <f t="shared" si="3"/>
        <v>1.962962962962963</v>
      </c>
      <c r="M87" s="68" t="s">
        <v>1860</v>
      </c>
      <c r="O87" s="103"/>
    </row>
    <row r="88" spans="1:15" x14ac:dyDescent="0.3">
      <c r="A88" s="109" t="s">
        <v>311</v>
      </c>
      <c r="B88" s="109" t="s">
        <v>22</v>
      </c>
      <c r="C88" s="109" t="s">
        <v>1570</v>
      </c>
      <c r="D88" s="109" t="s">
        <v>1571</v>
      </c>
      <c r="E88" s="109" t="s">
        <v>11</v>
      </c>
      <c r="F88" s="109" t="s">
        <v>45</v>
      </c>
      <c r="G88" s="109" t="s">
        <v>55</v>
      </c>
      <c r="H88" s="105">
        <f t="shared" si="3"/>
        <v>2.5555555555555554</v>
      </c>
      <c r="I88" s="105"/>
      <c r="J88" s="105"/>
      <c r="K88" s="105"/>
      <c r="L88" s="105"/>
      <c r="M88" s="105"/>
      <c r="N88" s="105" t="s">
        <v>1882</v>
      </c>
      <c r="O88" s="103"/>
    </row>
    <row r="89" spans="1:15" x14ac:dyDescent="0.3">
      <c r="A89" s="77" t="s">
        <v>536</v>
      </c>
      <c r="B89" s="77" t="s">
        <v>17</v>
      </c>
      <c r="C89" s="77" t="s">
        <v>1727</v>
      </c>
      <c r="D89" s="77" t="s">
        <v>1728</v>
      </c>
      <c r="E89" s="77" t="s">
        <v>11</v>
      </c>
      <c r="F89" s="77" t="s">
        <v>16</v>
      </c>
      <c r="G89" s="77" t="s">
        <v>45</v>
      </c>
      <c r="H89" s="86">
        <f t="shared" si="3"/>
        <v>1.4074074074074074</v>
      </c>
      <c r="M89" s="68" t="s">
        <v>1854</v>
      </c>
    </row>
    <row r="90" spans="1:15" x14ac:dyDescent="0.3">
      <c r="A90" s="109" t="s">
        <v>536</v>
      </c>
      <c r="B90" s="109" t="s">
        <v>17</v>
      </c>
      <c r="C90" s="109" t="s">
        <v>1727</v>
      </c>
      <c r="D90" s="109" t="s">
        <v>1728</v>
      </c>
      <c r="E90" s="109" t="s">
        <v>11</v>
      </c>
      <c r="F90" s="109" t="s">
        <v>21</v>
      </c>
      <c r="G90" s="109" t="s">
        <v>73</v>
      </c>
      <c r="H90" s="105">
        <f t="shared" si="3"/>
        <v>2.1481481481481484</v>
      </c>
      <c r="I90" s="105"/>
      <c r="J90" s="105"/>
      <c r="K90" s="105"/>
      <c r="L90" s="105"/>
      <c r="M90" s="105"/>
      <c r="N90" s="105" t="s">
        <v>1882</v>
      </c>
    </row>
    <row r="91" spans="1:15" x14ac:dyDescent="0.3">
      <c r="A91" s="57" t="s">
        <v>520</v>
      </c>
      <c r="B91" s="57" t="s">
        <v>18</v>
      </c>
      <c r="C91" s="57" t="s">
        <v>1538</v>
      </c>
      <c r="D91" s="57" t="s">
        <v>1539</v>
      </c>
      <c r="E91" s="57" t="s">
        <v>11</v>
      </c>
      <c r="F91" s="57" t="s">
        <v>36</v>
      </c>
      <c r="G91" s="57" t="s">
        <v>8</v>
      </c>
      <c r="H91" s="58">
        <f t="shared" si="3"/>
        <v>1.1481481481481481</v>
      </c>
      <c r="L91" s="62" t="s">
        <v>1699</v>
      </c>
    </row>
    <row r="92" spans="1:15" x14ac:dyDescent="0.3">
      <c r="A92" s="77" t="s">
        <v>88</v>
      </c>
      <c r="B92" s="77" t="s">
        <v>89</v>
      </c>
      <c r="C92" s="77" t="s">
        <v>1538</v>
      </c>
      <c r="D92" s="77" t="s">
        <v>1539</v>
      </c>
      <c r="E92" s="77" t="s">
        <v>11</v>
      </c>
      <c r="F92" s="77" t="s">
        <v>31</v>
      </c>
      <c r="G92" s="77" t="s">
        <v>8</v>
      </c>
      <c r="H92" s="86">
        <f t="shared" si="3"/>
        <v>1.3703703703703705</v>
      </c>
      <c r="M92" s="68" t="s">
        <v>1860</v>
      </c>
    </row>
    <row r="93" spans="1:15" x14ac:dyDescent="0.3">
      <c r="A93" s="109" t="s">
        <v>88</v>
      </c>
      <c r="B93" s="109" t="s">
        <v>89</v>
      </c>
      <c r="C93" s="109" t="s">
        <v>1538</v>
      </c>
      <c r="D93" s="109" t="s">
        <v>1539</v>
      </c>
      <c r="E93" s="109" t="s">
        <v>11</v>
      </c>
      <c r="F93" s="109" t="s">
        <v>31</v>
      </c>
      <c r="G93" s="109" t="s">
        <v>13</v>
      </c>
      <c r="H93" s="105">
        <f t="shared" si="3"/>
        <v>1.4444444444444444</v>
      </c>
      <c r="I93" s="105"/>
      <c r="J93" s="105"/>
      <c r="K93" s="105"/>
      <c r="L93" s="105"/>
      <c r="M93" s="105"/>
      <c r="N93" s="105" t="s">
        <v>1937</v>
      </c>
    </row>
    <row r="94" spans="1:15" x14ac:dyDescent="0.3">
      <c r="A94" s="57" t="s">
        <v>578</v>
      </c>
      <c r="B94" s="57" t="s">
        <v>17</v>
      </c>
      <c r="C94" s="57" t="s">
        <v>1572</v>
      </c>
      <c r="D94" s="57" t="s">
        <v>1573</v>
      </c>
      <c r="E94" s="57" t="s">
        <v>11</v>
      </c>
      <c r="F94" s="57" t="s">
        <v>16</v>
      </c>
      <c r="G94" s="57" t="s">
        <v>27</v>
      </c>
      <c r="H94" s="58">
        <f t="shared" si="3"/>
        <v>1.0740740740740742</v>
      </c>
      <c r="L94" s="62" t="s">
        <v>1699</v>
      </c>
      <c r="O94" s="103"/>
    </row>
    <row r="95" spans="1:15" x14ac:dyDescent="0.3">
      <c r="A95" s="77" t="s">
        <v>311</v>
      </c>
      <c r="B95" s="77" t="s">
        <v>17</v>
      </c>
      <c r="C95" s="77" t="s">
        <v>1572</v>
      </c>
      <c r="D95" s="77" t="s">
        <v>1573</v>
      </c>
      <c r="E95" s="77" t="s">
        <v>11</v>
      </c>
      <c r="F95" s="77" t="s">
        <v>21</v>
      </c>
      <c r="G95" s="77" t="s">
        <v>21</v>
      </c>
      <c r="H95" s="86">
        <f t="shared" si="3"/>
        <v>1.6296296296296295</v>
      </c>
      <c r="M95" s="68" t="s">
        <v>1860</v>
      </c>
      <c r="O95" s="103"/>
    </row>
    <row r="96" spans="1:15" x14ac:dyDescent="0.3">
      <c r="A96" s="109" t="s">
        <v>311</v>
      </c>
      <c r="B96" s="109" t="s">
        <v>17</v>
      </c>
      <c r="C96" s="109" t="s">
        <v>1572</v>
      </c>
      <c r="D96" s="109" t="s">
        <v>1573</v>
      </c>
      <c r="E96" s="109" t="s">
        <v>11</v>
      </c>
      <c r="F96" s="109" t="s">
        <v>12</v>
      </c>
      <c r="G96" s="109" t="s">
        <v>42</v>
      </c>
      <c r="H96" s="105">
        <f t="shared" si="3"/>
        <v>2.0370370370370372</v>
      </c>
      <c r="I96" s="105"/>
      <c r="J96" s="105"/>
      <c r="K96" s="105"/>
      <c r="L96" s="105"/>
      <c r="M96" s="105"/>
      <c r="N96" s="105" t="s">
        <v>1882</v>
      </c>
      <c r="O96" s="103"/>
    </row>
    <row r="97" spans="1:15" x14ac:dyDescent="0.3">
      <c r="A97" s="57" t="s">
        <v>656</v>
      </c>
      <c r="B97" s="57" t="s">
        <v>28</v>
      </c>
      <c r="C97" s="57" t="s">
        <v>1636</v>
      </c>
      <c r="D97" s="57" t="s">
        <v>1637</v>
      </c>
      <c r="E97" s="57" t="s">
        <v>11</v>
      </c>
      <c r="F97" s="57" t="s">
        <v>27</v>
      </c>
      <c r="G97" s="57" t="s">
        <v>16</v>
      </c>
      <c r="H97" s="58">
        <f t="shared" si="3"/>
        <v>1.1481481481481481</v>
      </c>
      <c r="L97" s="62" t="s">
        <v>1699</v>
      </c>
    </row>
    <row r="98" spans="1:15" x14ac:dyDescent="0.3">
      <c r="A98" s="77" t="s">
        <v>434</v>
      </c>
      <c r="B98" s="77" t="s">
        <v>28</v>
      </c>
      <c r="C98" s="77" t="s">
        <v>1636</v>
      </c>
      <c r="D98" s="77" t="s">
        <v>1637</v>
      </c>
      <c r="E98" s="77" t="s">
        <v>11</v>
      </c>
      <c r="F98" s="77" t="s">
        <v>31</v>
      </c>
      <c r="G98" s="77" t="s">
        <v>27</v>
      </c>
      <c r="H98" s="86">
        <f t="shared" si="3"/>
        <v>1.6296296296296295</v>
      </c>
      <c r="M98" s="68" t="s">
        <v>1860</v>
      </c>
    </row>
    <row r="99" spans="1:15" x14ac:dyDescent="0.3">
      <c r="A99" s="63" t="s">
        <v>685</v>
      </c>
      <c r="B99" s="63" t="s">
        <v>18</v>
      </c>
      <c r="C99" s="63" t="s">
        <v>722</v>
      </c>
      <c r="D99" s="63" t="s">
        <v>1329</v>
      </c>
      <c r="E99" s="63" t="s">
        <v>11</v>
      </c>
      <c r="F99" s="63" t="s">
        <v>28</v>
      </c>
      <c r="G99" s="63" t="s">
        <v>27</v>
      </c>
      <c r="H99" s="64">
        <f t="shared" si="3"/>
        <v>1.2962962962962963</v>
      </c>
      <c r="I99" s="65"/>
      <c r="J99" s="66"/>
      <c r="K99" s="67" t="s">
        <v>1875</v>
      </c>
    </row>
    <row r="100" spans="1:15" x14ac:dyDescent="0.3">
      <c r="A100" s="57" t="s">
        <v>685</v>
      </c>
      <c r="B100" s="57" t="s">
        <v>18</v>
      </c>
      <c r="C100" s="57" t="s">
        <v>722</v>
      </c>
      <c r="D100" s="57" t="s">
        <v>1329</v>
      </c>
      <c r="E100" s="57" t="s">
        <v>11</v>
      </c>
      <c r="F100" s="57" t="s">
        <v>42</v>
      </c>
      <c r="G100" s="57" t="s">
        <v>28</v>
      </c>
      <c r="H100" s="58">
        <f t="shared" si="3"/>
        <v>1.7777777777777777</v>
      </c>
      <c r="L100" s="62" t="s">
        <v>1705</v>
      </c>
    </row>
    <row r="101" spans="1:15" x14ac:dyDescent="0.3">
      <c r="A101" s="77" t="s">
        <v>1148</v>
      </c>
      <c r="B101" s="77" t="s">
        <v>18</v>
      </c>
      <c r="C101" s="77" t="s">
        <v>722</v>
      </c>
      <c r="D101" s="77" t="s">
        <v>1329</v>
      </c>
      <c r="E101" s="77" t="s">
        <v>11</v>
      </c>
      <c r="F101" s="77" t="s">
        <v>55</v>
      </c>
      <c r="G101" s="77" t="s">
        <v>31</v>
      </c>
      <c r="H101" s="86">
        <f t="shared" si="3"/>
        <v>2.4444444444444446</v>
      </c>
      <c r="M101" s="68" t="s">
        <v>1854</v>
      </c>
    </row>
    <row r="102" spans="1:15" x14ac:dyDescent="0.3">
      <c r="A102" s="109" t="s">
        <v>1148</v>
      </c>
      <c r="B102" s="109" t="s">
        <v>18</v>
      </c>
      <c r="C102" s="109" t="s">
        <v>722</v>
      </c>
      <c r="D102" s="109" t="s">
        <v>1329</v>
      </c>
      <c r="E102" s="109" t="s">
        <v>11</v>
      </c>
      <c r="F102" s="109" t="s">
        <v>58</v>
      </c>
      <c r="G102" s="109" t="s">
        <v>48</v>
      </c>
      <c r="H102" s="105">
        <f t="shared" si="3"/>
        <v>2.7037037037037037</v>
      </c>
      <c r="I102" s="105"/>
      <c r="J102" s="105"/>
      <c r="K102" s="105"/>
      <c r="L102" s="105"/>
      <c r="M102" s="105"/>
      <c r="N102" s="105" t="s">
        <v>1937</v>
      </c>
    </row>
    <row r="103" spans="1:15" x14ac:dyDescent="0.3">
      <c r="A103" s="75" t="s">
        <v>721</v>
      </c>
      <c r="B103" s="75" t="s">
        <v>13</v>
      </c>
      <c r="C103" s="75" t="s">
        <v>1163</v>
      </c>
      <c r="D103" s="75" t="s">
        <v>1164</v>
      </c>
      <c r="E103" s="75" t="s">
        <v>11</v>
      </c>
      <c r="F103" s="75" t="s">
        <v>27</v>
      </c>
      <c r="G103" s="75" t="s">
        <v>36</v>
      </c>
      <c r="H103" s="76">
        <f>(F103*3+G103)/27</f>
        <v>1.2592592592592593</v>
      </c>
      <c r="I103" s="77"/>
      <c r="J103" s="77"/>
      <c r="K103" s="67" t="s">
        <v>1875</v>
      </c>
    </row>
    <row r="104" spans="1:15" x14ac:dyDescent="0.3">
      <c r="A104" s="90" t="s">
        <v>721</v>
      </c>
      <c r="B104" s="90" t="s">
        <v>13</v>
      </c>
      <c r="C104" s="90" t="s">
        <v>1163</v>
      </c>
      <c r="D104" s="90" t="s">
        <v>1164</v>
      </c>
      <c r="E104" s="90" t="s">
        <v>11</v>
      </c>
      <c r="F104" s="90" t="s">
        <v>28</v>
      </c>
      <c r="G104" s="90" t="s">
        <v>36</v>
      </c>
      <c r="H104" s="58">
        <f>(E104*9+F104*3+G104)/27</f>
        <v>1.3703703703703705</v>
      </c>
      <c r="L104" s="62" t="s">
        <v>1705</v>
      </c>
    </row>
    <row r="105" spans="1:15" x14ac:dyDescent="0.3">
      <c r="A105" s="111" t="s">
        <v>726</v>
      </c>
      <c r="B105" s="111" t="s">
        <v>13</v>
      </c>
      <c r="C105" s="111" t="s">
        <v>1163</v>
      </c>
      <c r="D105" s="111" t="s">
        <v>1164</v>
      </c>
      <c r="E105" s="111" t="s">
        <v>11</v>
      </c>
      <c r="F105" s="111" t="s">
        <v>31</v>
      </c>
      <c r="G105" s="111" t="s">
        <v>48</v>
      </c>
      <c r="H105" s="108">
        <f>(E105*9+F105*3+G105)/27</f>
        <v>1.9259259259259258</v>
      </c>
      <c r="N105" s="105" t="s">
        <v>1937</v>
      </c>
    </row>
    <row r="106" spans="1:15" x14ac:dyDescent="0.25">
      <c r="A106" s="59" t="s">
        <v>1716</v>
      </c>
      <c r="B106" s="59">
        <v>5</v>
      </c>
      <c r="C106" s="59" t="s">
        <v>1720</v>
      </c>
      <c r="D106" s="73">
        <v>310189</v>
      </c>
      <c r="J106" s="68" t="s">
        <v>1714</v>
      </c>
      <c r="M106" s="68" t="s">
        <v>1714</v>
      </c>
    </row>
    <row r="107" spans="1:15" x14ac:dyDescent="0.3">
      <c r="A107" s="90" t="s">
        <v>760</v>
      </c>
      <c r="B107" s="90" t="s">
        <v>89</v>
      </c>
      <c r="C107" s="90" t="s">
        <v>1697</v>
      </c>
      <c r="D107" s="90" t="s">
        <v>1698</v>
      </c>
      <c r="E107" s="90" t="s">
        <v>11</v>
      </c>
      <c r="F107" s="90" t="s">
        <v>27</v>
      </c>
      <c r="G107" s="90" t="s">
        <v>18</v>
      </c>
      <c r="H107" s="58">
        <f t="shared" ref="H107:H122" si="4">(E107*9+F107*3+G107)/27</f>
        <v>1.037037037037037</v>
      </c>
      <c r="L107" s="62" t="s">
        <v>1699</v>
      </c>
    </row>
    <row r="108" spans="1:15" x14ac:dyDescent="0.3">
      <c r="A108" s="63" t="s">
        <v>625</v>
      </c>
      <c r="B108" s="63" t="s">
        <v>42</v>
      </c>
      <c r="C108" s="63" t="s">
        <v>1274</v>
      </c>
      <c r="D108" s="63" t="s">
        <v>1275</v>
      </c>
      <c r="E108" s="63" t="s">
        <v>11</v>
      </c>
      <c r="F108" s="63" t="s">
        <v>18</v>
      </c>
      <c r="G108" s="63" t="s">
        <v>70</v>
      </c>
      <c r="H108" s="64">
        <f t="shared" si="4"/>
        <v>1.3333333333333333</v>
      </c>
      <c r="I108" s="65"/>
      <c r="J108" s="66"/>
      <c r="K108" s="67" t="s">
        <v>1875</v>
      </c>
    </row>
    <row r="109" spans="1:15" x14ac:dyDescent="0.3">
      <c r="A109" s="57" t="s">
        <v>625</v>
      </c>
      <c r="B109" s="57" t="s">
        <v>42</v>
      </c>
      <c r="C109" s="57" t="s">
        <v>1274</v>
      </c>
      <c r="D109" s="57" t="s">
        <v>1275</v>
      </c>
      <c r="E109" s="57" t="s">
        <v>11</v>
      </c>
      <c r="F109" s="57" t="s">
        <v>16</v>
      </c>
      <c r="G109" s="57" t="s">
        <v>143</v>
      </c>
      <c r="H109" s="58">
        <f t="shared" si="4"/>
        <v>2.0370370370370372</v>
      </c>
      <c r="L109" s="62" t="s">
        <v>1699</v>
      </c>
      <c r="N109" s="45"/>
    </row>
    <row r="110" spans="1:15" x14ac:dyDescent="0.3">
      <c r="A110" s="77" t="s">
        <v>404</v>
      </c>
      <c r="B110" s="77" t="s">
        <v>42</v>
      </c>
      <c r="C110" s="77" t="s">
        <v>1274</v>
      </c>
      <c r="D110" s="77" t="s">
        <v>1275</v>
      </c>
      <c r="E110" s="77" t="s">
        <v>11</v>
      </c>
      <c r="F110" s="77" t="s">
        <v>28</v>
      </c>
      <c r="G110" s="77" t="s">
        <v>146</v>
      </c>
      <c r="H110" s="86">
        <f t="shared" si="4"/>
        <v>2.3333333333333335</v>
      </c>
      <c r="M110" s="68" t="s">
        <v>1860</v>
      </c>
      <c r="N110" s="45"/>
      <c r="O110" s="103"/>
    </row>
    <row r="111" spans="1:15" x14ac:dyDescent="0.3">
      <c r="A111" s="109" t="s">
        <v>404</v>
      </c>
      <c r="B111" s="109" t="s">
        <v>42</v>
      </c>
      <c r="C111" s="109" t="s">
        <v>1274</v>
      </c>
      <c r="D111" s="109" t="s">
        <v>1275</v>
      </c>
      <c r="E111" s="109" t="s">
        <v>11</v>
      </c>
      <c r="F111" s="109" t="s">
        <v>31</v>
      </c>
      <c r="G111" s="109" t="s">
        <v>149</v>
      </c>
      <c r="H111" s="105">
        <f t="shared" si="4"/>
        <v>2.7407407407407409</v>
      </c>
      <c r="I111" s="105"/>
      <c r="J111" s="105"/>
      <c r="K111" s="105"/>
      <c r="L111" s="105"/>
      <c r="M111" s="105"/>
      <c r="N111" s="105" t="s">
        <v>1937</v>
      </c>
      <c r="O111" s="103"/>
    </row>
    <row r="112" spans="1:15" x14ac:dyDescent="0.3">
      <c r="A112" s="77" t="s">
        <v>361</v>
      </c>
      <c r="B112" s="77" t="s">
        <v>22</v>
      </c>
      <c r="C112" s="77" t="s">
        <v>1838</v>
      </c>
      <c r="D112" s="77" t="s">
        <v>1839</v>
      </c>
      <c r="E112" s="77" t="s">
        <v>11</v>
      </c>
      <c r="F112" s="77" t="s">
        <v>16</v>
      </c>
      <c r="G112" s="77" t="s">
        <v>39</v>
      </c>
      <c r="H112" s="86">
        <f t="shared" si="4"/>
        <v>1.3333333333333333</v>
      </c>
      <c r="M112" s="68" t="s">
        <v>1854</v>
      </c>
      <c r="N112" s="45"/>
    </row>
    <row r="113" spans="1:15" x14ac:dyDescent="0.3">
      <c r="A113" s="109" t="s">
        <v>361</v>
      </c>
      <c r="B113" s="109" t="s">
        <v>22</v>
      </c>
      <c r="C113" s="109" t="s">
        <v>1838</v>
      </c>
      <c r="D113" s="109" t="s">
        <v>1839</v>
      </c>
      <c r="E113" s="109" t="s">
        <v>11</v>
      </c>
      <c r="F113" s="109" t="s">
        <v>28</v>
      </c>
      <c r="G113" s="109" t="s">
        <v>48</v>
      </c>
      <c r="H113" s="105">
        <f t="shared" si="4"/>
        <v>1.5925925925925926</v>
      </c>
      <c r="I113" s="105"/>
      <c r="J113" s="105"/>
      <c r="K113" s="105"/>
      <c r="L113" s="105"/>
      <c r="M113" s="105"/>
      <c r="N113" s="105" t="s">
        <v>1937</v>
      </c>
    </row>
    <row r="114" spans="1:15" x14ac:dyDescent="0.3">
      <c r="A114" s="57" t="s">
        <v>520</v>
      </c>
      <c r="B114" s="57" t="s">
        <v>17</v>
      </c>
      <c r="C114" s="57" t="s">
        <v>1540</v>
      </c>
      <c r="D114" s="57" t="s">
        <v>1541</v>
      </c>
      <c r="E114" s="57" t="s">
        <v>11</v>
      </c>
      <c r="F114" s="57" t="s">
        <v>28</v>
      </c>
      <c r="G114" s="57" t="s">
        <v>22</v>
      </c>
      <c r="H114" s="58">
        <f t="shared" si="4"/>
        <v>1.1851851851851851</v>
      </c>
      <c r="L114" s="62" t="s">
        <v>1699</v>
      </c>
      <c r="N114" s="45"/>
    </row>
    <row r="115" spans="1:15" x14ac:dyDescent="0.3">
      <c r="A115" s="77" t="s">
        <v>7</v>
      </c>
      <c r="B115" s="77" t="s">
        <v>18</v>
      </c>
      <c r="C115" s="77" t="s">
        <v>1540</v>
      </c>
      <c r="D115" s="77" t="s">
        <v>1541</v>
      </c>
      <c r="E115" s="77" t="s">
        <v>11</v>
      </c>
      <c r="F115" s="77" t="s">
        <v>21</v>
      </c>
      <c r="G115" s="77" t="s">
        <v>22</v>
      </c>
      <c r="H115" s="86">
        <f t="shared" si="4"/>
        <v>1.4074074074074074</v>
      </c>
      <c r="M115" s="68" t="s">
        <v>1860</v>
      </c>
      <c r="N115" s="45"/>
    </row>
    <row r="116" spans="1:15" x14ac:dyDescent="0.3">
      <c r="A116" s="63" t="s">
        <v>653</v>
      </c>
      <c r="B116" s="63" t="s">
        <v>140</v>
      </c>
      <c r="C116" s="63" t="s">
        <v>1301</v>
      </c>
      <c r="D116" s="63" t="s">
        <v>1302</v>
      </c>
      <c r="E116" s="63" t="s">
        <v>11</v>
      </c>
      <c r="F116" s="63" t="s">
        <v>28</v>
      </c>
      <c r="G116" s="63" t="s">
        <v>22</v>
      </c>
      <c r="H116" s="64">
        <f t="shared" si="4"/>
        <v>1.1851851851851851</v>
      </c>
      <c r="I116" s="65"/>
      <c r="J116" s="66"/>
      <c r="K116" s="67" t="s">
        <v>1875</v>
      </c>
      <c r="N116" s="45"/>
    </row>
    <row r="117" spans="1:15" x14ac:dyDescent="0.3">
      <c r="A117" s="57" t="s">
        <v>653</v>
      </c>
      <c r="B117" s="57" t="s">
        <v>140</v>
      </c>
      <c r="C117" s="57" t="s">
        <v>1301</v>
      </c>
      <c r="D117" s="57" t="s">
        <v>1302</v>
      </c>
      <c r="E117" s="57" t="s">
        <v>11</v>
      </c>
      <c r="F117" s="57" t="s">
        <v>61</v>
      </c>
      <c r="G117" s="57" t="s">
        <v>64</v>
      </c>
      <c r="H117" s="58">
        <f t="shared" si="4"/>
        <v>3</v>
      </c>
      <c r="L117" s="62" t="s">
        <v>1699</v>
      </c>
      <c r="N117" s="45"/>
    </row>
    <row r="118" spans="1:15" x14ac:dyDescent="0.3">
      <c r="A118" s="77" t="s">
        <v>391</v>
      </c>
      <c r="B118" s="77" t="s">
        <v>143</v>
      </c>
      <c r="C118" s="77" t="s">
        <v>1301</v>
      </c>
      <c r="D118" s="77" t="s">
        <v>1302</v>
      </c>
      <c r="E118" s="77" t="s">
        <v>11</v>
      </c>
      <c r="F118" s="77" t="s">
        <v>137</v>
      </c>
      <c r="G118" s="77" t="s">
        <v>73</v>
      </c>
      <c r="H118" s="86">
        <f t="shared" si="4"/>
        <v>4.3703703703703702</v>
      </c>
      <c r="M118" s="68" t="s">
        <v>1854</v>
      </c>
      <c r="N118" s="45"/>
    </row>
    <row r="119" spans="1:15" x14ac:dyDescent="0.3">
      <c r="A119" s="109" t="s">
        <v>391</v>
      </c>
      <c r="B119" s="109" t="s">
        <v>143</v>
      </c>
      <c r="C119" s="109" t="s">
        <v>1301</v>
      </c>
      <c r="D119" s="109" t="s">
        <v>1302</v>
      </c>
      <c r="E119" s="109" t="s">
        <v>11</v>
      </c>
      <c r="F119" s="109" t="s">
        <v>143</v>
      </c>
      <c r="G119" s="109" t="s">
        <v>79</v>
      </c>
      <c r="H119" s="105">
        <f t="shared" si="4"/>
        <v>4.8148148148148149</v>
      </c>
      <c r="I119" s="105"/>
      <c r="J119" s="105"/>
      <c r="K119" s="105"/>
      <c r="L119" s="105"/>
      <c r="M119" s="105"/>
      <c r="N119" s="105" t="s">
        <v>1937</v>
      </c>
    </row>
    <row r="120" spans="1:15" x14ac:dyDescent="0.3">
      <c r="A120" s="57" t="s">
        <v>653</v>
      </c>
      <c r="B120" s="57" t="s">
        <v>183</v>
      </c>
      <c r="C120" s="57" t="s">
        <v>1634</v>
      </c>
      <c r="D120" s="57" t="s">
        <v>1635</v>
      </c>
      <c r="E120" s="57" t="s">
        <v>11</v>
      </c>
      <c r="F120" s="57" t="s">
        <v>28</v>
      </c>
      <c r="G120" s="57" t="s">
        <v>42</v>
      </c>
      <c r="H120" s="58">
        <f t="shared" si="4"/>
        <v>1.4814814814814814</v>
      </c>
      <c r="L120" s="62" t="s">
        <v>1699</v>
      </c>
      <c r="N120" s="45"/>
    </row>
    <row r="121" spans="1:15" x14ac:dyDescent="0.3">
      <c r="A121" s="77" t="s">
        <v>391</v>
      </c>
      <c r="B121" s="77" t="s">
        <v>140</v>
      </c>
      <c r="C121" s="77" t="s">
        <v>1634</v>
      </c>
      <c r="D121" s="77" t="s">
        <v>1635</v>
      </c>
      <c r="E121" s="77" t="s">
        <v>11</v>
      </c>
      <c r="F121" s="77" t="s">
        <v>31</v>
      </c>
      <c r="G121" s="77" t="s">
        <v>39</v>
      </c>
      <c r="H121" s="86">
        <f t="shared" si="4"/>
        <v>1.8888888888888888</v>
      </c>
      <c r="M121" s="68" t="s">
        <v>1860</v>
      </c>
      <c r="N121" s="45"/>
    </row>
    <row r="122" spans="1:15" x14ac:dyDescent="0.3">
      <c r="A122" s="109" t="s">
        <v>391</v>
      </c>
      <c r="B122" s="109" t="s">
        <v>140</v>
      </c>
      <c r="C122" s="109" t="s">
        <v>1634</v>
      </c>
      <c r="D122" s="109" t="s">
        <v>1635</v>
      </c>
      <c r="E122" s="109" t="s">
        <v>11</v>
      </c>
      <c r="F122" s="109" t="s">
        <v>45</v>
      </c>
      <c r="G122" s="109" t="s">
        <v>48</v>
      </c>
      <c r="H122" s="105">
        <f t="shared" si="4"/>
        <v>2.4814814814814814</v>
      </c>
      <c r="I122" s="105"/>
      <c r="J122" s="105"/>
      <c r="K122" s="105"/>
      <c r="L122" s="105"/>
      <c r="M122" s="105"/>
      <c r="N122" s="105" t="s">
        <v>1882</v>
      </c>
    </row>
    <row r="123" spans="1:15" x14ac:dyDescent="0.3">
      <c r="A123" s="71" t="s">
        <v>721</v>
      </c>
      <c r="B123" s="71" t="s">
        <v>18</v>
      </c>
      <c r="C123" s="71" t="s">
        <v>1165</v>
      </c>
      <c r="D123" s="71" t="s">
        <v>1166</v>
      </c>
      <c r="E123" s="71" t="s">
        <v>11</v>
      </c>
      <c r="F123" s="71" t="s">
        <v>16</v>
      </c>
      <c r="G123" s="71" t="s">
        <v>48</v>
      </c>
      <c r="H123" s="72">
        <v>1.3703703703703705</v>
      </c>
      <c r="I123" s="73"/>
      <c r="J123" s="68"/>
      <c r="K123" s="67" t="s">
        <v>1875</v>
      </c>
      <c r="N123" s="45"/>
    </row>
    <row r="124" spans="1:15" x14ac:dyDescent="0.3">
      <c r="A124" s="90" t="s">
        <v>721</v>
      </c>
      <c r="B124" s="90" t="s">
        <v>18</v>
      </c>
      <c r="C124" s="90" t="s">
        <v>1165</v>
      </c>
      <c r="D124" s="90" t="s">
        <v>1166</v>
      </c>
      <c r="E124" s="90" t="s">
        <v>11</v>
      </c>
      <c r="F124" s="90" t="s">
        <v>36</v>
      </c>
      <c r="G124" s="90" t="s">
        <v>45</v>
      </c>
      <c r="H124" s="58">
        <f t="shared" ref="H124:H150" si="5">(E124*9+F124*3+G124)/27</f>
        <v>1.7407407407407407</v>
      </c>
      <c r="L124" s="62" t="s">
        <v>1705</v>
      </c>
      <c r="N124" s="45"/>
    </row>
    <row r="125" spans="1:15" x14ac:dyDescent="0.3">
      <c r="A125" s="111" t="s">
        <v>726</v>
      </c>
      <c r="B125" s="111" t="s">
        <v>18</v>
      </c>
      <c r="C125" s="111" t="s">
        <v>1165</v>
      </c>
      <c r="D125" s="111" t="s">
        <v>1166</v>
      </c>
      <c r="E125" s="111" t="s">
        <v>11</v>
      </c>
      <c r="F125" s="111" t="s">
        <v>21</v>
      </c>
      <c r="G125" s="111" t="s">
        <v>58</v>
      </c>
      <c r="H125" s="108">
        <f t="shared" si="5"/>
        <v>1.9259259259259258</v>
      </c>
      <c r="N125" s="105" t="s">
        <v>1937</v>
      </c>
    </row>
    <row r="126" spans="1:15" x14ac:dyDescent="0.3">
      <c r="A126" s="77" t="s">
        <v>484</v>
      </c>
      <c r="B126" s="77" t="s">
        <v>22</v>
      </c>
      <c r="C126" s="77" t="s">
        <v>1832</v>
      </c>
      <c r="D126" s="77" t="s">
        <v>1833</v>
      </c>
      <c r="E126" s="77" t="s">
        <v>11</v>
      </c>
      <c r="F126" s="77" t="s">
        <v>36</v>
      </c>
      <c r="G126" s="77" t="s">
        <v>22</v>
      </c>
      <c r="H126" s="86">
        <f t="shared" si="5"/>
        <v>1.2962962962962963</v>
      </c>
      <c r="M126" s="68" t="s">
        <v>1854</v>
      </c>
      <c r="N126" s="45"/>
      <c r="O126" s="103"/>
    </row>
    <row r="127" spans="1:15" x14ac:dyDescent="0.3">
      <c r="A127" s="109" t="s">
        <v>484</v>
      </c>
      <c r="B127" s="109" t="s">
        <v>18</v>
      </c>
      <c r="C127" s="109" t="s">
        <v>1832</v>
      </c>
      <c r="D127" s="109" t="s">
        <v>1833</v>
      </c>
      <c r="E127" s="109" t="s">
        <v>11</v>
      </c>
      <c r="F127" s="109" t="s">
        <v>39</v>
      </c>
      <c r="G127" s="109" t="s">
        <v>16</v>
      </c>
      <c r="H127" s="105">
        <f t="shared" si="5"/>
        <v>1.9259259259259258</v>
      </c>
      <c r="I127" s="105"/>
      <c r="J127" s="105"/>
      <c r="K127" s="105"/>
      <c r="L127" s="105"/>
      <c r="M127" s="105"/>
      <c r="N127" s="105" t="s">
        <v>1937</v>
      </c>
      <c r="O127" s="103"/>
    </row>
    <row r="128" spans="1:15" x14ac:dyDescent="0.3">
      <c r="A128" s="77" t="s">
        <v>290</v>
      </c>
      <c r="B128" s="77" t="s">
        <v>13</v>
      </c>
      <c r="C128" s="77" t="s">
        <v>1781</v>
      </c>
      <c r="D128" s="77" t="s">
        <v>1782</v>
      </c>
      <c r="E128" s="77" t="s">
        <v>11</v>
      </c>
      <c r="F128" s="77" t="s">
        <v>22</v>
      </c>
      <c r="G128" s="77" t="s">
        <v>45</v>
      </c>
      <c r="H128" s="86">
        <f t="shared" si="5"/>
        <v>1.1851851851851851</v>
      </c>
      <c r="M128" s="68" t="s">
        <v>1854</v>
      </c>
      <c r="N128" s="45"/>
    </row>
    <row r="129" spans="1:15" x14ac:dyDescent="0.3">
      <c r="A129" s="109" t="s">
        <v>290</v>
      </c>
      <c r="B129" s="109" t="s">
        <v>13</v>
      </c>
      <c r="C129" s="109" t="s">
        <v>1781</v>
      </c>
      <c r="D129" s="109" t="s">
        <v>1782</v>
      </c>
      <c r="E129" s="109" t="s">
        <v>11</v>
      </c>
      <c r="F129" s="109" t="s">
        <v>28</v>
      </c>
      <c r="G129" s="109" t="s">
        <v>64</v>
      </c>
      <c r="H129" s="105">
        <f t="shared" si="5"/>
        <v>1.7777777777777777</v>
      </c>
      <c r="I129" s="105"/>
      <c r="J129" s="105"/>
      <c r="K129" s="105"/>
      <c r="L129" s="105"/>
      <c r="M129" s="105"/>
      <c r="N129" s="105" t="s">
        <v>1937</v>
      </c>
    </row>
    <row r="130" spans="1:15" x14ac:dyDescent="0.3">
      <c r="A130" s="63" t="s">
        <v>1149</v>
      </c>
      <c r="B130" s="63" t="s">
        <v>61</v>
      </c>
      <c r="C130" s="63" t="s">
        <v>1233</v>
      </c>
      <c r="D130" s="63" t="s">
        <v>1234</v>
      </c>
      <c r="E130" s="63" t="s">
        <v>11</v>
      </c>
      <c r="F130" s="63" t="s">
        <v>28</v>
      </c>
      <c r="G130" s="63" t="s">
        <v>13</v>
      </c>
      <c r="H130" s="64">
        <f t="shared" si="5"/>
        <v>1.1111111111111112</v>
      </c>
      <c r="I130" s="65"/>
      <c r="J130" s="66"/>
      <c r="K130" s="67" t="s">
        <v>1875</v>
      </c>
      <c r="N130" s="45"/>
    </row>
    <row r="131" spans="1:15" x14ac:dyDescent="0.3">
      <c r="A131" s="57" t="s">
        <v>599</v>
      </c>
      <c r="B131" s="57" t="s">
        <v>18</v>
      </c>
      <c r="C131" s="57" t="s">
        <v>1233</v>
      </c>
      <c r="D131" s="57" t="s">
        <v>1234</v>
      </c>
      <c r="E131" s="57" t="s">
        <v>11</v>
      </c>
      <c r="F131" s="57" t="s">
        <v>61</v>
      </c>
      <c r="G131" s="57" t="s">
        <v>16</v>
      </c>
      <c r="H131" s="58">
        <f t="shared" si="5"/>
        <v>2.4814814814814814</v>
      </c>
      <c r="L131" s="62" t="s">
        <v>1699</v>
      </c>
      <c r="N131" s="45"/>
      <c r="O131" s="103"/>
    </row>
    <row r="132" spans="1:15" x14ac:dyDescent="0.3">
      <c r="A132" s="77" t="s">
        <v>168</v>
      </c>
      <c r="B132" s="77" t="s">
        <v>18</v>
      </c>
      <c r="C132" s="77" t="s">
        <v>1233</v>
      </c>
      <c r="D132" s="77" t="s">
        <v>1234</v>
      </c>
      <c r="E132" s="77" t="s">
        <v>11</v>
      </c>
      <c r="F132" s="77" t="s">
        <v>118</v>
      </c>
      <c r="G132" s="77" t="s">
        <v>27</v>
      </c>
      <c r="H132" s="86">
        <f t="shared" si="5"/>
        <v>2.7407407407407409</v>
      </c>
      <c r="M132" s="68" t="s">
        <v>1860</v>
      </c>
      <c r="N132" s="45"/>
      <c r="O132" s="103"/>
    </row>
    <row r="133" spans="1:15" x14ac:dyDescent="0.3">
      <c r="A133" s="109" t="s">
        <v>168</v>
      </c>
      <c r="B133" s="109" t="s">
        <v>18</v>
      </c>
      <c r="C133" s="109" t="s">
        <v>1233</v>
      </c>
      <c r="D133" s="109" t="s">
        <v>1234</v>
      </c>
      <c r="E133" s="109" t="s">
        <v>11</v>
      </c>
      <c r="F133" s="109" t="s">
        <v>73</v>
      </c>
      <c r="G133" s="109" t="s">
        <v>28</v>
      </c>
      <c r="H133" s="105">
        <f t="shared" si="5"/>
        <v>3.1111111111111112</v>
      </c>
      <c r="I133" s="105"/>
      <c r="J133" s="105"/>
      <c r="K133" s="105"/>
      <c r="L133" s="105"/>
      <c r="M133" s="105"/>
      <c r="N133" s="105" t="s">
        <v>1882</v>
      </c>
      <c r="O133" s="103"/>
    </row>
    <row r="134" spans="1:15" x14ac:dyDescent="0.3">
      <c r="A134" s="77" t="s">
        <v>391</v>
      </c>
      <c r="B134" s="77" t="s">
        <v>22</v>
      </c>
      <c r="C134" s="77" t="s">
        <v>1802</v>
      </c>
      <c r="D134" s="77" t="s">
        <v>1803</v>
      </c>
      <c r="E134" s="77" t="s">
        <v>11</v>
      </c>
      <c r="F134" s="77" t="s">
        <v>129</v>
      </c>
      <c r="G134" s="77" t="s">
        <v>12</v>
      </c>
      <c r="H134" s="86">
        <f t="shared" si="5"/>
        <v>3.5185185185185186</v>
      </c>
      <c r="M134" s="68" t="s">
        <v>1854</v>
      </c>
      <c r="N134" s="45"/>
    </row>
    <row r="135" spans="1:15" x14ac:dyDescent="0.3">
      <c r="A135" s="77" t="s">
        <v>361</v>
      </c>
      <c r="B135" s="77" t="s">
        <v>17</v>
      </c>
      <c r="C135" s="77" t="s">
        <v>1840</v>
      </c>
      <c r="D135" s="77" t="s">
        <v>1841</v>
      </c>
      <c r="E135" s="77" t="s">
        <v>11</v>
      </c>
      <c r="F135" s="77" t="s">
        <v>16</v>
      </c>
      <c r="G135" s="77" t="s">
        <v>48</v>
      </c>
      <c r="H135" s="86">
        <f t="shared" si="5"/>
        <v>1.3703703703703705</v>
      </c>
      <c r="M135" s="68" t="s">
        <v>1854</v>
      </c>
      <c r="N135" s="45"/>
    </row>
    <row r="136" spans="1:15" x14ac:dyDescent="0.3">
      <c r="A136" s="109" t="s">
        <v>361</v>
      </c>
      <c r="B136" s="109" t="s">
        <v>17</v>
      </c>
      <c r="C136" s="109" t="s">
        <v>1840</v>
      </c>
      <c r="D136" s="109" t="s">
        <v>1841</v>
      </c>
      <c r="E136" s="109" t="s">
        <v>11</v>
      </c>
      <c r="F136" s="109" t="s">
        <v>21</v>
      </c>
      <c r="G136" s="109" t="s">
        <v>64</v>
      </c>
      <c r="H136" s="105">
        <f t="shared" si="5"/>
        <v>2</v>
      </c>
      <c r="I136" s="105"/>
      <c r="J136" s="105"/>
      <c r="K136" s="105"/>
      <c r="L136" s="105"/>
      <c r="M136" s="105"/>
      <c r="N136" s="105" t="s">
        <v>1882</v>
      </c>
    </row>
    <row r="137" spans="1:15" x14ac:dyDescent="0.3">
      <c r="A137" s="57" t="s">
        <v>558</v>
      </c>
      <c r="B137" s="57" t="s">
        <v>8</v>
      </c>
      <c r="C137" s="57" t="s">
        <v>1602</v>
      </c>
      <c r="D137" s="57" t="s">
        <v>1603</v>
      </c>
      <c r="E137" s="57" t="s">
        <v>11</v>
      </c>
      <c r="F137" s="57" t="s">
        <v>28</v>
      </c>
      <c r="G137" s="57" t="s">
        <v>13</v>
      </c>
      <c r="H137" s="58">
        <f t="shared" si="5"/>
        <v>1.1111111111111112</v>
      </c>
      <c r="L137" s="62" t="s">
        <v>1699</v>
      </c>
      <c r="N137" s="45"/>
    </row>
    <row r="138" spans="1:15" x14ac:dyDescent="0.3">
      <c r="A138" s="57" t="s">
        <v>581</v>
      </c>
      <c r="B138" s="57" t="s">
        <v>17</v>
      </c>
      <c r="C138" s="57" t="s">
        <v>1582</v>
      </c>
      <c r="D138" s="57" t="s">
        <v>1583</v>
      </c>
      <c r="E138" s="57" t="s">
        <v>11</v>
      </c>
      <c r="F138" s="57" t="s">
        <v>36</v>
      </c>
      <c r="G138" s="57" t="s">
        <v>28</v>
      </c>
      <c r="H138" s="58">
        <f t="shared" si="5"/>
        <v>1.4444444444444444</v>
      </c>
      <c r="L138" s="62" t="s">
        <v>1699</v>
      </c>
      <c r="N138" s="45"/>
      <c r="O138" s="103"/>
    </row>
    <row r="139" spans="1:15" x14ac:dyDescent="0.3">
      <c r="A139" s="77" t="s">
        <v>1144</v>
      </c>
      <c r="B139" s="77" t="s">
        <v>17</v>
      </c>
      <c r="C139" s="77" t="s">
        <v>1582</v>
      </c>
      <c r="D139" s="77" t="s">
        <v>1583</v>
      </c>
      <c r="E139" s="77" t="s">
        <v>11</v>
      </c>
      <c r="F139" s="77" t="s">
        <v>31</v>
      </c>
      <c r="G139" s="77" t="s">
        <v>36</v>
      </c>
      <c r="H139" s="86">
        <f t="shared" si="5"/>
        <v>1.7037037037037037</v>
      </c>
      <c r="M139" s="68" t="s">
        <v>1860</v>
      </c>
      <c r="N139" s="45"/>
      <c r="O139" s="103"/>
    </row>
    <row r="140" spans="1:15" x14ac:dyDescent="0.3">
      <c r="A140" s="109" t="s">
        <v>1144</v>
      </c>
      <c r="B140" s="109" t="s">
        <v>17</v>
      </c>
      <c r="C140" s="109" t="s">
        <v>1582</v>
      </c>
      <c r="D140" s="109" t="s">
        <v>1583</v>
      </c>
      <c r="E140" s="109" t="s">
        <v>11</v>
      </c>
      <c r="F140" s="109" t="s">
        <v>12</v>
      </c>
      <c r="G140" s="109" t="s">
        <v>21</v>
      </c>
      <c r="H140" s="105">
        <f t="shared" si="5"/>
        <v>1.962962962962963</v>
      </c>
      <c r="I140" s="105"/>
      <c r="J140" s="105"/>
      <c r="K140" s="105"/>
      <c r="L140" s="105"/>
      <c r="M140" s="105"/>
      <c r="N140" s="105" t="s">
        <v>1937</v>
      </c>
      <c r="O140" s="103"/>
    </row>
    <row r="141" spans="1:15" x14ac:dyDescent="0.3">
      <c r="A141" s="57" t="s">
        <v>527</v>
      </c>
      <c r="B141" s="57" t="s">
        <v>22</v>
      </c>
      <c r="C141" s="57" t="s">
        <v>1550</v>
      </c>
      <c r="D141" s="57" t="s">
        <v>1551</v>
      </c>
      <c r="E141" s="57" t="s">
        <v>11</v>
      </c>
      <c r="F141" s="57" t="s">
        <v>16</v>
      </c>
      <c r="G141" s="57" t="s">
        <v>21</v>
      </c>
      <c r="H141" s="58">
        <f t="shared" si="5"/>
        <v>1.1851851851851851</v>
      </c>
      <c r="L141" s="62" t="s">
        <v>1699</v>
      </c>
      <c r="N141" s="45"/>
    </row>
    <row r="142" spans="1:15" x14ac:dyDescent="0.3">
      <c r="A142" s="77" t="s">
        <v>88</v>
      </c>
      <c r="B142" s="77" t="s">
        <v>27</v>
      </c>
      <c r="C142" s="77" t="s">
        <v>1550</v>
      </c>
      <c r="D142" s="77" t="s">
        <v>1551</v>
      </c>
      <c r="E142" s="77" t="s">
        <v>11</v>
      </c>
      <c r="F142" s="77" t="s">
        <v>28</v>
      </c>
      <c r="G142" s="77" t="s">
        <v>21</v>
      </c>
      <c r="H142" s="86">
        <f t="shared" si="5"/>
        <v>1.4074074074074074</v>
      </c>
      <c r="M142" s="68" t="s">
        <v>1860</v>
      </c>
      <c r="N142" s="45"/>
    </row>
    <row r="143" spans="1:15" x14ac:dyDescent="0.3">
      <c r="A143" s="109" t="s">
        <v>88</v>
      </c>
      <c r="B143" s="109" t="s">
        <v>16</v>
      </c>
      <c r="C143" s="109" t="s">
        <v>1550</v>
      </c>
      <c r="D143" s="109" t="s">
        <v>1551</v>
      </c>
      <c r="E143" s="109" t="s">
        <v>11</v>
      </c>
      <c r="F143" s="109" t="s">
        <v>28</v>
      </c>
      <c r="G143" s="109" t="s">
        <v>42</v>
      </c>
      <c r="H143" s="105">
        <f t="shared" si="5"/>
        <v>1.4814814814814814</v>
      </c>
      <c r="I143" s="105"/>
      <c r="J143" s="105"/>
      <c r="K143" s="105"/>
      <c r="L143" s="105"/>
      <c r="M143" s="105"/>
      <c r="N143" s="105" t="s">
        <v>1937</v>
      </c>
    </row>
    <row r="144" spans="1:15" x14ac:dyDescent="0.3">
      <c r="A144" s="57" t="s">
        <v>612</v>
      </c>
      <c r="B144" s="57" t="s">
        <v>17</v>
      </c>
      <c r="C144" s="57" t="s">
        <v>1618</v>
      </c>
      <c r="D144" s="57" t="s">
        <v>1619</v>
      </c>
      <c r="E144" s="57" t="s">
        <v>11</v>
      </c>
      <c r="F144" s="57" t="s">
        <v>28</v>
      </c>
      <c r="G144" s="57" t="s">
        <v>17</v>
      </c>
      <c r="H144" s="58">
        <f t="shared" si="5"/>
        <v>1.2222222222222223</v>
      </c>
      <c r="L144" s="62" t="s">
        <v>1699</v>
      </c>
      <c r="N144" s="45"/>
      <c r="O144" s="103"/>
    </row>
    <row r="145" spans="1:15" x14ac:dyDescent="0.3">
      <c r="A145" s="77" t="s">
        <v>331</v>
      </c>
      <c r="B145" s="77" t="s">
        <v>17</v>
      </c>
      <c r="C145" s="77" t="s">
        <v>1618</v>
      </c>
      <c r="D145" s="77" t="s">
        <v>1619</v>
      </c>
      <c r="E145" s="77" t="s">
        <v>11</v>
      </c>
      <c r="F145" s="77" t="s">
        <v>21</v>
      </c>
      <c r="G145" s="77" t="s">
        <v>17</v>
      </c>
      <c r="H145" s="86">
        <f t="shared" si="5"/>
        <v>1.4444444444444444</v>
      </c>
      <c r="M145" s="68" t="s">
        <v>1860</v>
      </c>
      <c r="N145" s="45"/>
      <c r="O145" s="103"/>
    </row>
    <row r="146" spans="1:15" x14ac:dyDescent="0.3">
      <c r="A146" s="109" t="s">
        <v>331</v>
      </c>
      <c r="B146" s="109" t="s">
        <v>17</v>
      </c>
      <c r="C146" s="109" t="s">
        <v>1618</v>
      </c>
      <c r="D146" s="109" t="s">
        <v>1619</v>
      </c>
      <c r="E146" s="109" t="s">
        <v>11</v>
      </c>
      <c r="F146" s="109" t="s">
        <v>21</v>
      </c>
      <c r="G146" s="109" t="s">
        <v>16</v>
      </c>
      <c r="H146" s="105">
        <f t="shared" si="5"/>
        <v>1.4814814814814814</v>
      </c>
      <c r="I146" s="105"/>
      <c r="J146" s="105"/>
      <c r="K146" s="105"/>
      <c r="L146" s="105"/>
      <c r="M146" s="105"/>
      <c r="N146" s="105" t="s">
        <v>1937</v>
      </c>
      <c r="O146" s="103"/>
    </row>
    <row r="147" spans="1:15" x14ac:dyDescent="0.3">
      <c r="A147" s="63" t="s">
        <v>985</v>
      </c>
      <c r="B147" s="63" t="s">
        <v>17</v>
      </c>
      <c r="C147" s="63" t="s">
        <v>1307</v>
      </c>
      <c r="D147" s="63" t="s">
        <v>1308</v>
      </c>
      <c r="E147" s="63" t="s">
        <v>11</v>
      </c>
      <c r="F147" s="63" t="s">
        <v>36</v>
      </c>
      <c r="G147" s="63" t="s">
        <v>18</v>
      </c>
      <c r="H147" s="64">
        <f t="shared" si="5"/>
        <v>1.2592592592592593</v>
      </c>
      <c r="I147" s="65"/>
      <c r="J147" s="66"/>
      <c r="K147" s="67" t="s">
        <v>1875</v>
      </c>
      <c r="N147" s="45"/>
      <c r="O147" s="103"/>
    </row>
    <row r="148" spans="1:15" x14ac:dyDescent="0.3">
      <c r="A148" s="57" t="s">
        <v>985</v>
      </c>
      <c r="B148" s="57" t="s">
        <v>17</v>
      </c>
      <c r="C148" s="57" t="s">
        <v>1307</v>
      </c>
      <c r="D148" s="57" t="s">
        <v>1308</v>
      </c>
      <c r="E148" s="57" t="s">
        <v>11</v>
      </c>
      <c r="F148" s="57" t="s">
        <v>42</v>
      </c>
      <c r="G148" s="57" t="s">
        <v>27</v>
      </c>
      <c r="H148" s="58">
        <f t="shared" si="5"/>
        <v>1.7407407407407407</v>
      </c>
      <c r="L148" s="62" t="s">
        <v>1699</v>
      </c>
      <c r="N148" s="45"/>
      <c r="O148" s="103"/>
    </row>
    <row r="149" spans="1:15" x14ac:dyDescent="0.3">
      <c r="A149" s="77" t="s">
        <v>484</v>
      </c>
      <c r="B149" s="77" t="s">
        <v>17</v>
      </c>
      <c r="C149" s="77" t="s">
        <v>1307</v>
      </c>
      <c r="D149" s="77" t="s">
        <v>1308</v>
      </c>
      <c r="E149" s="77" t="s">
        <v>11</v>
      </c>
      <c r="F149" s="77" t="s">
        <v>48</v>
      </c>
      <c r="G149" s="77" t="s">
        <v>28</v>
      </c>
      <c r="H149" s="86">
        <f t="shared" si="5"/>
        <v>2.1111111111111112</v>
      </c>
      <c r="M149" s="68" t="s">
        <v>1860</v>
      </c>
      <c r="N149" s="45"/>
      <c r="O149" s="103"/>
    </row>
    <row r="150" spans="1:15" x14ac:dyDescent="0.3">
      <c r="A150" s="109" t="s">
        <v>484</v>
      </c>
      <c r="B150" s="109" t="s">
        <v>22</v>
      </c>
      <c r="C150" s="109" t="s">
        <v>1307</v>
      </c>
      <c r="D150" s="109" t="s">
        <v>1308</v>
      </c>
      <c r="E150" s="109" t="s">
        <v>11</v>
      </c>
      <c r="F150" s="109" t="s">
        <v>67</v>
      </c>
      <c r="G150" s="109" t="s">
        <v>36</v>
      </c>
      <c r="H150" s="105">
        <f t="shared" si="5"/>
        <v>2.925925925925926</v>
      </c>
      <c r="I150" s="105"/>
      <c r="J150" s="105"/>
      <c r="K150" s="105"/>
      <c r="L150" s="105"/>
      <c r="M150" s="105"/>
      <c r="N150" s="105" t="s">
        <v>1937</v>
      </c>
      <c r="O150" s="103"/>
    </row>
    <row r="151" spans="1:15" x14ac:dyDescent="0.3">
      <c r="A151" s="71" t="s">
        <v>721</v>
      </c>
      <c r="B151" s="71" t="s">
        <v>22</v>
      </c>
      <c r="C151" s="71" t="s">
        <v>1167</v>
      </c>
      <c r="D151" s="71" t="s">
        <v>1168</v>
      </c>
      <c r="E151" s="71" t="s">
        <v>11</v>
      </c>
      <c r="F151" s="71" t="s">
        <v>31</v>
      </c>
      <c r="G151" s="71" t="s">
        <v>17</v>
      </c>
      <c r="H151" s="72">
        <v>1.5555555555555556</v>
      </c>
      <c r="I151" s="73"/>
      <c r="J151" s="68"/>
      <c r="K151" s="67" t="s">
        <v>1875</v>
      </c>
      <c r="N151" s="45"/>
    </row>
    <row r="152" spans="1:15" x14ac:dyDescent="0.3">
      <c r="A152" s="90" t="s">
        <v>721</v>
      </c>
      <c r="B152" s="90" t="s">
        <v>22</v>
      </c>
      <c r="C152" s="90" t="s">
        <v>1167</v>
      </c>
      <c r="D152" s="90" t="s">
        <v>1168</v>
      </c>
      <c r="E152" s="90" t="s">
        <v>11</v>
      </c>
      <c r="F152" s="90" t="s">
        <v>48</v>
      </c>
      <c r="G152" s="90" t="s">
        <v>16</v>
      </c>
      <c r="H152" s="58">
        <f t="shared" ref="H152:H183" si="6">(E152*9+F152*3+G152)/27</f>
        <v>2.0370370370370372</v>
      </c>
      <c r="L152" s="62" t="s">
        <v>1699</v>
      </c>
      <c r="N152" s="45"/>
    </row>
    <row r="153" spans="1:15" x14ac:dyDescent="0.3">
      <c r="A153" s="57" t="s">
        <v>1265</v>
      </c>
      <c r="B153" s="57" t="s">
        <v>27</v>
      </c>
      <c r="C153" s="57" t="s">
        <v>1610</v>
      </c>
      <c r="D153" s="57" t="s">
        <v>1611</v>
      </c>
      <c r="E153" s="57" t="s">
        <v>11</v>
      </c>
      <c r="F153" s="57" t="s">
        <v>28</v>
      </c>
      <c r="G153" s="57" t="s">
        <v>8</v>
      </c>
      <c r="H153" s="58">
        <f t="shared" si="6"/>
        <v>1.037037037037037</v>
      </c>
      <c r="L153" s="62" t="s">
        <v>1699</v>
      </c>
      <c r="M153" s="66"/>
      <c r="N153" s="45"/>
      <c r="O153" s="103"/>
    </row>
    <row r="154" spans="1:15" x14ac:dyDescent="0.3">
      <c r="A154" s="77" t="s">
        <v>1420</v>
      </c>
      <c r="B154" s="77" t="s">
        <v>27</v>
      </c>
      <c r="C154" s="77" t="s">
        <v>1610</v>
      </c>
      <c r="D154" s="77" t="s">
        <v>1611</v>
      </c>
      <c r="E154" s="77" t="s">
        <v>11</v>
      </c>
      <c r="F154" s="77" t="s">
        <v>28</v>
      </c>
      <c r="G154" s="77" t="s">
        <v>8</v>
      </c>
      <c r="H154" s="86">
        <f t="shared" si="6"/>
        <v>1.037037037037037</v>
      </c>
      <c r="M154" s="68" t="s">
        <v>1119</v>
      </c>
      <c r="N154" s="45"/>
      <c r="O154" s="103"/>
    </row>
    <row r="155" spans="1:15" x14ac:dyDescent="0.3">
      <c r="A155" s="109" t="s">
        <v>1420</v>
      </c>
      <c r="B155" s="109" t="s">
        <v>27</v>
      </c>
      <c r="C155" s="109" t="s">
        <v>1610</v>
      </c>
      <c r="D155" s="109" t="s">
        <v>1611</v>
      </c>
      <c r="E155" s="109" t="s">
        <v>11</v>
      </c>
      <c r="F155" s="109" t="s">
        <v>28</v>
      </c>
      <c r="G155" s="109" t="s">
        <v>8</v>
      </c>
      <c r="H155" s="105">
        <f t="shared" si="6"/>
        <v>1.037037037037037</v>
      </c>
      <c r="I155" s="105"/>
      <c r="J155" s="105"/>
      <c r="K155" s="105"/>
      <c r="L155" s="105"/>
      <c r="M155" s="105"/>
      <c r="N155" s="105" t="s">
        <v>1176</v>
      </c>
      <c r="O155" s="103"/>
    </row>
    <row r="156" spans="1:15" x14ac:dyDescent="0.3">
      <c r="A156" s="63" t="s">
        <v>527</v>
      </c>
      <c r="B156" s="63" t="s">
        <v>17</v>
      </c>
      <c r="C156" s="63" t="s">
        <v>1187</v>
      </c>
      <c r="D156" s="63" t="s">
        <v>1188</v>
      </c>
      <c r="E156" s="63" t="s">
        <v>11</v>
      </c>
      <c r="F156" s="63" t="s">
        <v>31</v>
      </c>
      <c r="G156" s="63" t="s">
        <v>31</v>
      </c>
      <c r="H156" s="64">
        <f t="shared" si="6"/>
        <v>1.7777777777777777</v>
      </c>
      <c r="I156" s="65"/>
      <c r="J156" s="66"/>
      <c r="K156" s="67" t="s">
        <v>1875</v>
      </c>
      <c r="M156" s="66"/>
      <c r="N156" s="45"/>
    </row>
    <row r="157" spans="1:15" x14ac:dyDescent="0.3">
      <c r="A157" s="57" t="s">
        <v>527</v>
      </c>
      <c r="B157" s="57" t="s">
        <v>17</v>
      </c>
      <c r="C157" s="57" t="s">
        <v>1187</v>
      </c>
      <c r="D157" s="57" t="s">
        <v>1188</v>
      </c>
      <c r="E157" s="57" t="s">
        <v>11</v>
      </c>
      <c r="F157" s="57" t="s">
        <v>58</v>
      </c>
      <c r="G157" s="57" t="s">
        <v>48</v>
      </c>
      <c r="H157" s="58">
        <f t="shared" si="6"/>
        <v>2.7037037037037037</v>
      </c>
      <c r="L157" s="62" t="s">
        <v>1699</v>
      </c>
      <c r="M157" s="66"/>
      <c r="N157" s="45"/>
    </row>
    <row r="158" spans="1:15" x14ac:dyDescent="0.3">
      <c r="A158" s="77" t="s">
        <v>88</v>
      </c>
      <c r="B158" s="77" t="s">
        <v>28</v>
      </c>
      <c r="C158" s="77" t="s">
        <v>1187</v>
      </c>
      <c r="D158" s="77" t="s">
        <v>1188</v>
      </c>
      <c r="E158" s="77" t="s">
        <v>11</v>
      </c>
      <c r="F158" s="77" t="s">
        <v>67</v>
      </c>
      <c r="G158" s="77" t="s">
        <v>45</v>
      </c>
      <c r="H158" s="86">
        <f t="shared" si="6"/>
        <v>3.1851851851851851</v>
      </c>
      <c r="M158" s="68" t="s">
        <v>1854</v>
      </c>
      <c r="N158" s="45"/>
    </row>
    <row r="159" spans="1:15" x14ac:dyDescent="0.3">
      <c r="A159" s="109" t="s">
        <v>88</v>
      </c>
      <c r="B159" s="109" t="s">
        <v>27</v>
      </c>
      <c r="C159" s="109" t="s">
        <v>1187</v>
      </c>
      <c r="D159" s="109" t="s">
        <v>1188</v>
      </c>
      <c r="E159" s="109" t="s">
        <v>11</v>
      </c>
      <c r="F159" s="109" t="s">
        <v>67</v>
      </c>
      <c r="G159" s="109" t="s">
        <v>55</v>
      </c>
      <c r="H159" s="105">
        <f t="shared" si="6"/>
        <v>3.2222222222222223</v>
      </c>
      <c r="I159" s="105"/>
      <c r="J159" s="105"/>
      <c r="K159" s="105"/>
      <c r="L159" s="105"/>
      <c r="M159" s="105"/>
      <c r="N159" s="105" t="s">
        <v>1176</v>
      </c>
    </row>
    <row r="160" spans="1:15" x14ac:dyDescent="0.3">
      <c r="A160" s="63" t="s">
        <v>569</v>
      </c>
      <c r="B160" s="63" t="s">
        <v>17</v>
      </c>
      <c r="C160" s="63" t="s">
        <v>1241</v>
      </c>
      <c r="D160" s="63" t="s">
        <v>1242</v>
      </c>
      <c r="E160" s="63" t="s">
        <v>11</v>
      </c>
      <c r="F160" s="63" t="s">
        <v>22</v>
      </c>
      <c r="G160" s="63" t="s">
        <v>31</v>
      </c>
      <c r="H160" s="64">
        <f t="shared" si="6"/>
        <v>1</v>
      </c>
      <c r="I160" s="65"/>
      <c r="J160" s="66"/>
      <c r="K160" s="67" t="s">
        <v>1875</v>
      </c>
      <c r="M160" s="66"/>
      <c r="N160" s="45"/>
      <c r="O160" s="103"/>
    </row>
    <row r="161" spans="1:15" x14ac:dyDescent="0.3">
      <c r="A161" s="77" t="s">
        <v>661</v>
      </c>
      <c r="B161" s="77" t="s">
        <v>89</v>
      </c>
      <c r="C161" s="77" t="s">
        <v>1761</v>
      </c>
      <c r="D161" s="77" t="s">
        <v>1762</v>
      </c>
      <c r="E161" s="77" t="s">
        <v>11</v>
      </c>
      <c r="F161" s="77" t="s">
        <v>27</v>
      </c>
      <c r="G161" s="77" t="s">
        <v>16</v>
      </c>
      <c r="H161" s="86">
        <f t="shared" si="6"/>
        <v>1.1481481481481481</v>
      </c>
      <c r="M161" s="68" t="s">
        <v>1854</v>
      </c>
      <c r="N161" s="45"/>
    </row>
    <row r="162" spans="1:15" x14ac:dyDescent="0.3">
      <c r="A162" s="109" t="s">
        <v>661</v>
      </c>
      <c r="B162" s="109" t="s">
        <v>89</v>
      </c>
      <c r="C162" s="109" t="s">
        <v>1761</v>
      </c>
      <c r="D162" s="109" t="s">
        <v>1762</v>
      </c>
      <c r="E162" s="109" t="s">
        <v>11</v>
      </c>
      <c r="F162" s="109" t="s">
        <v>21</v>
      </c>
      <c r="G162" s="109" t="s">
        <v>27</v>
      </c>
      <c r="H162" s="105">
        <f t="shared" si="6"/>
        <v>1.5185185185185186</v>
      </c>
      <c r="I162" s="105"/>
      <c r="J162" s="105"/>
      <c r="K162" s="105"/>
      <c r="L162" s="105"/>
      <c r="M162" s="105"/>
      <c r="N162" s="105" t="s">
        <v>1176</v>
      </c>
    </row>
    <row r="163" spans="1:15" x14ac:dyDescent="0.3">
      <c r="A163" s="63" t="s">
        <v>569</v>
      </c>
      <c r="B163" s="63" t="s">
        <v>16</v>
      </c>
      <c r="C163" s="63" t="s">
        <v>1243</v>
      </c>
      <c r="D163" s="63" t="s">
        <v>1244</v>
      </c>
      <c r="E163" s="63" t="s">
        <v>11</v>
      </c>
      <c r="F163" s="63" t="s">
        <v>36</v>
      </c>
      <c r="G163" s="63" t="s">
        <v>21</v>
      </c>
      <c r="H163" s="64">
        <f t="shared" si="6"/>
        <v>1.5185185185185186</v>
      </c>
      <c r="I163" s="65"/>
      <c r="J163" s="66"/>
      <c r="K163" s="67" t="s">
        <v>1875</v>
      </c>
      <c r="M163" s="66"/>
      <c r="N163" s="45"/>
      <c r="O163" s="103"/>
    </row>
    <row r="164" spans="1:15" x14ac:dyDescent="0.3">
      <c r="A164" s="57" t="s">
        <v>569</v>
      </c>
      <c r="B164" s="57" t="s">
        <v>16</v>
      </c>
      <c r="C164" s="57" t="s">
        <v>1243</v>
      </c>
      <c r="D164" s="57" t="s">
        <v>1244</v>
      </c>
      <c r="E164" s="57" t="s">
        <v>11</v>
      </c>
      <c r="F164" s="57" t="s">
        <v>42</v>
      </c>
      <c r="G164" s="57" t="s">
        <v>67</v>
      </c>
      <c r="H164" s="58">
        <f t="shared" si="6"/>
        <v>2.2962962962962963</v>
      </c>
      <c r="L164" s="62" t="s">
        <v>1699</v>
      </c>
      <c r="M164" s="66"/>
      <c r="N164" s="45"/>
      <c r="O164" s="103"/>
    </row>
    <row r="165" spans="1:15" x14ac:dyDescent="0.3">
      <c r="A165" s="77" t="s">
        <v>290</v>
      </c>
      <c r="B165" s="77" t="s">
        <v>16</v>
      </c>
      <c r="C165" s="77" t="s">
        <v>1243</v>
      </c>
      <c r="D165" s="77" t="s">
        <v>1244</v>
      </c>
      <c r="E165" s="77" t="s">
        <v>11</v>
      </c>
      <c r="F165" s="77" t="s">
        <v>12</v>
      </c>
      <c r="G165" s="77" t="s">
        <v>143</v>
      </c>
      <c r="H165" s="86">
        <f t="shared" si="6"/>
        <v>2.8148148148148149</v>
      </c>
      <c r="M165" s="68" t="s">
        <v>1860</v>
      </c>
      <c r="N165" s="45"/>
    </row>
    <row r="166" spans="1:15" x14ac:dyDescent="0.3">
      <c r="A166" s="109" t="s">
        <v>290</v>
      </c>
      <c r="B166" s="109" t="s">
        <v>16</v>
      </c>
      <c r="C166" s="109" t="s">
        <v>1243</v>
      </c>
      <c r="D166" s="109" t="s">
        <v>1244</v>
      </c>
      <c r="E166" s="109" t="s">
        <v>11</v>
      </c>
      <c r="F166" s="109" t="s">
        <v>39</v>
      </c>
      <c r="G166" s="109" t="s">
        <v>82</v>
      </c>
      <c r="H166" s="105">
        <f t="shared" si="6"/>
        <v>2.9629629629629628</v>
      </c>
      <c r="I166" s="105"/>
      <c r="J166" s="105"/>
      <c r="K166" s="105"/>
      <c r="L166" s="105"/>
      <c r="M166" s="105"/>
      <c r="N166" s="105" t="s">
        <v>1176</v>
      </c>
    </row>
    <row r="167" spans="1:15" x14ac:dyDescent="0.3">
      <c r="A167" s="77" t="s">
        <v>656</v>
      </c>
      <c r="B167" s="77" t="s">
        <v>89</v>
      </c>
      <c r="C167" s="77" t="s">
        <v>1749</v>
      </c>
      <c r="D167" s="77" t="s">
        <v>1750</v>
      </c>
      <c r="E167" s="77" t="s">
        <v>11</v>
      </c>
      <c r="F167" s="77" t="s">
        <v>16</v>
      </c>
      <c r="G167" s="77" t="s">
        <v>31</v>
      </c>
      <c r="H167" s="86">
        <f t="shared" si="6"/>
        <v>1.2222222222222223</v>
      </c>
      <c r="M167" s="68" t="s">
        <v>1854</v>
      </c>
      <c r="N167" s="45"/>
    </row>
    <row r="168" spans="1:15" x14ac:dyDescent="0.3">
      <c r="A168" s="109" t="s">
        <v>656</v>
      </c>
      <c r="B168" s="109" t="s">
        <v>89</v>
      </c>
      <c r="C168" s="109" t="s">
        <v>1749</v>
      </c>
      <c r="D168" s="109" t="s">
        <v>1750</v>
      </c>
      <c r="E168" s="109" t="s">
        <v>11</v>
      </c>
      <c r="F168" s="109" t="s">
        <v>12</v>
      </c>
      <c r="G168" s="109" t="s">
        <v>45</v>
      </c>
      <c r="H168" s="105">
        <f t="shared" si="6"/>
        <v>2.1851851851851851</v>
      </c>
      <c r="I168" s="105"/>
      <c r="J168" s="105"/>
      <c r="K168" s="105"/>
      <c r="L168" s="105"/>
      <c r="M168" s="105"/>
      <c r="N168" s="105" t="s">
        <v>1882</v>
      </c>
    </row>
    <row r="169" spans="1:15" x14ac:dyDescent="0.3">
      <c r="A169" s="57" t="s">
        <v>558</v>
      </c>
      <c r="B169" s="57" t="s">
        <v>89</v>
      </c>
      <c r="C169" s="57" t="s">
        <v>1604</v>
      </c>
      <c r="D169" s="57" t="s">
        <v>1605</v>
      </c>
      <c r="E169" s="57" t="s">
        <v>11</v>
      </c>
      <c r="F169" s="57" t="s">
        <v>36</v>
      </c>
      <c r="G169" s="57" t="s">
        <v>22</v>
      </c>
      <c r="H169" s="58">
        <f t="shared" si="6"/>
        <v>1.2962962962962963</v>
      </c>
      <c r="L169" s="62" t="s">
        <v>1699</v>
      </c>
      <c r="M169" s="66"/>
      <c r="N169" s="45"/>
    </row>
    <row r="170" spans="1:15" x14ac:dyDescent="0.3">
      <c r="A170" s="77" t="s">
        <v>271</v>
      </c>
      <c r="B170" s="77" t="s">
        <v>89</v>
      </c>
      <c r="C170" s="77" t="s">
        <v>1604</v>
      </c>
      <c r="D170" s="77" t="s">
        <v>1605</v>
      </c>
      <c r="E170" s="77" t="s">
        <v>11</v>
      </c>
      <c r="F170" s="77" t="s">
        <v>36</v>
      </c>
      <c r="G170" s="77" t="s">
        <v>22</v>
      </c>
      <c r="H170" s="86">
        <f t="shared" si="6"/>
        <v>1.2962962962962963</v>
      </c>
      <c r="M170" s="68" t="s">
        <v>1860</v>
      </c>
      <c r="N170" s="45"/>
    </row>
    <row r="171" spans="1:15" x14ac:dyDescent="0.3">
      <c r="A171" s="104" t="s">
        <v>271</v>
      </c>
      <c r="B171" s="104" t="s">
        <v>89</v>
      </c>
      <c r="C171" s="104" t="s">
        <v>1604</v>
      </c>
      <c r="D171" s="104" t="s">
        <v>1605</v>
      </c>
      <c r="E171" s="104" t="s">
        <v>11</v>
      </c>
      <c r="F171" s="104" t="s">
        <v>21</v>
      </c>
      <c r="G171" s="104" t="s">
        <v>16</v>
      </c>
      <c r="H171" s="105">
        <f t="shared" si="6"/>
        <v>1.4814814814814814</v>
      </c>
      <c r="I171" s="105"/>
      <c r="J171" s="105"/>
      <c r="K171" s="105"/>
      <c r="L171" s="105"/>
      <c r="M171" s="105"/>
      <c r="N171" s="105" t="s">
        <v>1176</v>
      </c>
    </row>
    <row r="172" spans="1:15" x14ac:dyDescent="0.3">
      <c r="A172" s="63" t="s">
        <v>674</v>
      </c>
      <c r="B172" s="63" t="s">
        <v>21</v>
      </c>
      <c r="C172" s="63" t="s">
        <v>1319</v>
      </c>
      <c r="D172" s="63" t="s">
        <v>1320</v>
      </c>
      <c r="E172" s="63" t="s">
        <v>11</v>
      </c>
      <c r="F172" s="63" t="s">
        <v>21</v>
      </c>
      <c r="G172" s="63" t="s">
        <v>42</v>
      </c>
      <c r="H172" s="64">
        <f t="shared" si="6"/>
        <v>1.7037037037037037</v>
      </c>
      <c r="I172" s="65"/>
      <c r="J172" s="66"/>
      <c r="K172" s="67" t="s">
        <v>1875</v>
      </c>
      <c r="M172" s="66"/>
      <c r="N172" s="45"/>
    </row>
    <row r="173" spans="1:15" x14ac:dyDescent="0.3">
      <c r="A173" s="57" t="s">
        <v>674</v>
      </c>
      <c r="B173" s="57" t="s">
        <v>36</v>
      </c>
      <c r="C173" s="57" t="s">
        <v>1319</v>
      </c>
      <c r="D173" s="57" t="s">
        <v>1320</v>
      </c>
      <c r="E173" s="57" t="s">
        <v>11</v>
      </c>
      <c r="F173" s="57" t="s">
        <v>45</v>
      </c>
      <c r="G173" s="57" t="s">
        <v>217</v>
      </c>
      <c r="H173" s="58">
        <f t="shared" si="6"/>
        <v>3</v>
      </c>
      <c r="L173" s="62" t="s">
        <v>1699</v>
      </c>
      <c r="M173" s="66"/>
      <c r="N173" s="45"/>
    </row>
    <row r="174" spans="1:15" x14ac:dyDescent="0.3">
      <c r="A174" s="77" t="s">
        <v>1147</v>
      </c>
      <c r="B174" s="77" t="s">
        <v>28</v>
      </c>
      <c r="C174" s="77" t="s">
        <v>1319</v>
      </c>
      <c r="D174" s="77" t="s">
        <v>1320</v>
      </c>
      <c r="E174" s="77" t="s">
        <v>11</v>
      </c>
      <c r="F174" s="77" t="s">
        <v>118</v>
      </c>
      <c r="G174" s="77" t="s">
        <v>85</v>
      </c>
      <c r="H174" s="86">
        <f t="shared" si="6"/>
        <v>3.925925925925926</v>
      </c>
      <c r="M174" s="68" t="s">
        <v>1854</v>
      </c>
      <c r="N174" s="45"/>
    </row>
    <row r="175" spans="1:15" x14ac:dyDescent="0.3">
      <c r="A175" s="109" t="s">
        <v>1147</v>
      </c>
      <c r="B175" s="109" t="s">
        <v>28</v>
      </c>
      <c r="C175" s="109" t="s">
        <v>1319</v>
      </c>
      <c r="D175" s="109" t="s">
        <v>1320</v>
      </c>
      <c r="E175" s="109" t="s">
        <v>11</v>
      </c>
      <c r="F175" s="109" t="s">
        <v>79</v>
      </c>
      <c r="G175" s="109" t="s">
        <v>227</v>
      </c>
      <c r="H175" s="105">
        <f t="shared" si="6"/>
        <v>4.7777777777777777</v>
      </c>
      <c r="I175" s="105"/>
      <c r="J175" s="105"/>
      <c r="K175" s="105"/>
      <c r="L175" s="105"/>
      <c r="M175" s="105"/>
      <c r="N175" s="105" t="s">
        <v>1882</v>
      </c>
    </row>
    <row r="176" spans="1:15" x14ac:dyDescent="0.3">
      <c r="A176" s="77" t="s">
        <v>391</v>
      </c>
      <c r="B176" s="77" t="s">
        <v>17</v>
      </c>
      <c r="C176" s="77" t="s">
        <v>1804</v>
      </c>
      <c r="D176" s="77" t="s">
        <v>1805</v>
      </c>
      <c r="E176" s="77" t="s">
        <v>11</v>
      </c>
      <c r="F176" s="77" t="s">
        <v>140</v>
      </c>
      <c r="G176" s="77" t="s">
        <v>12</v>
      </c>
      <c r="H176" s="86">
        <f t="shared" si="6"/>
        <v>4.1851851851851851</v>
      </c>
      <c r="M176" s="68" t="s">
        <v>1854</v>
      </c>
      <c r="N176" s="45"/>
    </row>
    <row r="177" spans="1:15" x14ac:dyDescent="0.3">
      <c r="A177" s="109" t="s">
        <v>391</v>
      </c>
      <c r="B177" s="109" t="s">
        <v>17</v>
      </c>
      <c r="C177" s="109" t="s">
        <v>1804</v>
      </c>
      <c r="D177" s="109" t="s">
        <v>1805</v>
      </c>
      <c r="E177" s="109" t="s">
        <v>11</v>
      </c>
      <c r="F177" s="109" t="s">
        <v>152</v>
      </c>
      <c r="G177" s="109" t="s">
        <v>39</v>
      </c>
      <c r="H177" s="105">
        <f t="shared" si="6"/>
        <v>4.8888888888888893</v>
      </c>
      <c r="I177" s="105"/>
      <c r="J177" s="105"/>
      <c r="K177" s="105"/>
      <c r="L177" s="105"/>
      <c r="M177" s="105"/>
      <c r="N177" s="105" t="s">
        <v>1176</v>
      </c>
    </row>
    <row r="178" spans="1:15" x14ac:dyDescent="0.3">
      <c r="A178" s="109" t="s">
        <v>311</v>
      </c>
      <c r="B178" s="109" t="s">
        <v>28</v>
      </c>
      <c r="C178" s="109" t="s">
        <v>1919</v>
      </c>
      <c r="D178" s="109" t="s">
        <v>1920</v>
      </c>
      <c r="E178" s="109" t="s">
        <v>11</v>
      </c>
      <c r="F178" s="109" t="s">
        <v>27</v>
      </c>
      <c r="G178" s="109" t="s">
        <v>39</v>
      </c>
      <c r="H178" s="105">
        <f t="shared" si="6"/>
        <v>1.4444444444444444</v>
      </c>
      <c r="I178" s="105"/>
      <c r="J178" s="105"/>
      <c r="K178" s="105"/>
      <c r="L178" s="105"/>
      <c r="M178" s="105"/>
      <c r="N178" s="105" t="s">
        <v>1882</v>
      </c>
      <c r="O178" s="103"/>
    </row>
    <row r="179" spans="1:15" x14ac:dyDescent="0.3">
      <c r="A179" s="63" t="s">
        <v>630</v>
      </c>
      <c r="B179" s="63" t="s">
        <v>12</v>
      </c>
      <c r="C179" s="63" t="s">
        <v>1282</v>
      </c>
      <c r="D179" s="63" t="s">
        <v>1283</v>
      </c>
      <c r="E179" s="63" t="s">
        <v>11</v>
      </c>
      <c r="F179" s="63" t="s">
        <v>17</v>
      </c>
      <c r="G179" s="63" t="s">
        <v>12</v>
      </c>
      <c r="H179" s="64">
        <f t="shared" si="6"/>
        <v>1.1851851851851851</v>
      </c>
      <c r="I179" s="65"/>
      <c r="J179" s="66"/>
      <c r="K179" s="67" t="s">
        <v>1875</v>
      </c>
      <c r="M179" s="66"/>
      <c r="N179" s="45"/>
    </row>
    <row r="180" spans="1:15" x14ac:dyDescent="0.3">
      <c r="A180" s="57" t="s">
        <v>630</v>
      </c>
      <c r="B180" s="57" t="s">
        <v>12</v>
      </c>
      <c r="C180" s="57" t="s">
        <v>1282</v>
      </c>
      <c r="D180" s="57" t="s">
        <v>1283</v>
      </c>
      <c r="E180" s="57" t="s">
        <v>11</v>
      </c>
      <c r="F180" s="57" t="s">
        <v>42</v>
      </c>
      <c r="G180" s="57" t="s">
        <v>67</v>
      </c>
      <c r="H180" s="58">
        <f t="shared" si="6"/>
        <v>2.2962962962962963</v>
      </c>
      <c r="L180" s="62" t="s">
        <v>1699</v>
      </c>
      <c r="M180" s="66"/>
      <c r="N180" s="45"/>
    </row>
    <row r="181" spans="1:15" x14ac:dyDescent="0.3">
      <c r="A181" s="77" t="s">
        <v>421</v>
      </c>
      <c r="B181" s="77" t="s">
        <v>12</v>
      </c>
      <c r="C181" s="77" t="s">
        <v>1282</v>
      </c>
      <c r="D181" s="77" t="s">
        <v>1283</v>
      </c>
      <c r="E181" s="77" t="s">
        <v>11</v>
      </c>
      <c r="F181" s="77" t="s">
        <v>12</v>
      </c>
      <c r="G181" s="77" t="s">
        <v>76</v>
      </c>
      <c r="H181" s="86">
        <f t="shared" si="6"/>
        <v>2.5185185185185186</v>
      </c>
      <c r="M181" s="68" t="s">
        <v>1860</v>
      </c>
      <c r="N181" s="45"/>
      <c r="O181" s="103"/>
    </row>
    <row r="182" spans="1:15" x14ac:dyDescent="0.3">
      <c r="A182" s="109" t="s">
        <v>421</v>
      </c>
      <c r="B182" s="109" t="s">
        <v>12</v>
      </c>
      <c r="C182" s="109" t="s">
        <v>1282</v>
      </c>
      <c r="D182" s="109" t="s">
        <v>1283</v>
      </c>
      <c r="E182" s="109" t="s">
        <v>11</v>
      </c>
      <c r="F182" s="109" t="s">
        <v>39</v>
      </c>
      <c r="G182" s="109" t="s">
        <v>79</v>
      </c>
      <c r="H182" s="105">
        <f t="shared" si="6"/>
        <v>2.7037037037037037</v>
      </c>
      <c r="I182" s="105"/>
      <c r="J182" s="105"/>
      <c r="K182" s="105"/>
      <c r="L182" s="105"/>
      <c r="M182" s="105"/>
      <c r="N182" s="105" t="s">
        <v>1176</v>
      </c>
      <c r="O182" s="103"/>
    </row>
    <row r="183" spans="1:15" x14ac:dyDescent="0.3">
      <c r="A183" s="109" t="s">
        <v>361</v>
      </c>
      <c r="B183" s="109" t="s">
        <v>27</v>
      </c>
      <c r="C183" s="109" t="s">
        <v>1931</v>
      </c>
      <c r="D183" s="109" t="s">
        <v>1932</v>
      </c>
      <c r="E183" s="109" t="s">
        <v>11</v>
      </c>
      <c r="F183" s="109" t="s">
        <v>22</v>
      </c>
      <c r="G183" s="109" t="s">
        <v>31</v>
      </c>
      <c r="H183" s="105">
        <f t="shared" si="6"/>
        <v>1</v>
      </c>
      <c r="I183" s="105"/>
      <c r="J183" s="105"/>
      <c r="K183" s="105"/>
      <c r="L183" s="105"/>
      <c r="M183" s="105"/>
      <c r="N183" s="105" t="s">
        <v>1882</v>
      </c>
    </row>
    <row r="184" spans="1:15" x14ac:dyDescent="0.3">
      <c r="A184" s="57" t="s">
        <v>555</v>
      </c>
      <c r="B184" s="57" t="s">
        <v>13</v>
      </c>
      <c r="C184" s="57" t="s">
        <v>791</v>
      </c>
      <c r="D184" s="57" t="s">
        <v>792</v>
      </c>
      <c r="E184" s="57" t="s">
        <v>11</v>
      </c>
      <c r="F184" s="57" t="s">
        <v>55</v>
      </c>
      <c r="G184" s="57" t="s">
        <v>45</v>
      </c>
      <c r="H184" s="58">
        <f t="shared" ref="H184:H215" si="7">(E184*9+F184*3+G184)/27</f>
        <v>2.6296296296296298</v>
      </c>
      <c r="L184" s="62" t="s">
        <v>1699</v>
      </c>
      <c r="M184" s="66"/>
      <c r="N184" s="45"/>
    </row>
    <row r="185" spans="1:15" x14ac:dyDescent="0.3">
      <c r="A185" s="77" t="s">
        <v>196</v>
      </c>
      <c r="B185" s="77" t="s">
        <v>13</v>
      </c>
      <c r="C185" s="77" t="s">
        <v>791</v>
      </c>
      <c r="D185" s="77" t="s">
        <v>792</v>
      </c>
      <c r="E185" s="77" t="s">
        <v>11</v>
      </c>
      <c r="F185" s="77" t="s">
        <v>64</v>
      </c>
      <c r="G185" s="77" t="s">
        <v>55</v>
      </c>
      <c r="H185" s="86">
        <f t="shared" si="7"/>
        <v>3</v>
      </c>
      <c r="M185" s="68" t="s">
        <v>1854</v>
      </c>
      <c r="N185" s="45"/>
    </row>
    <row r="186" spans="1:15" x14ac:dyDescent="0.3">
      <c r="A186" s="109" t="s">
        <v>196</v>
      </c>
      <c r="B186" s="109" t="s">
        <v>13</v>
      </c>
      <c r="C186" s="109" t="s">
        <v>791</v>
      </c>
      <c r="D186" s="109" t="s">
        <v>792</v>
      </c>
      <c r="E186" s="109" t="s">
        <v>11</v>
      </c>
      <c r="F186" s="109" t="s">
        <v>118</v>
      </c>
      <c r="G186" s="109" t="s">
        <v>61</v>
      </c>
      <c r="H186" s="105">
        <f t="shared" si="7"/>
        <v>3.1851851851851851</v>
      </c>
      <c r="I186" s="105"/>
      <c r="J186" s="105"/>
      <c r="K186" s="105"/>
      <c r="L186" s="105"/>
      <c r="M186" s="105"/>
      <c r="N186" s="105" t="s">
        <v>1176</v>
      </c>
    </row>
    <row r="187" spans="1:15" x14ac:dyDescent="0.3">
      <c r="A187" s="63" t="s">
        <v>1149</v>
      </c>
      <c r="B187" s="63" t="s">
        <v>13</v>
      </c>
      <c r="C187" s="63" t="s">
        <v>791</v>
      </c>
      <c r="D187" s="63" t="s">
        <v>792</v>
      </c>
      <c r="E187" s="63" t="s">
        <v>11</v>
      </c>
      <c r="F187" s="63" t="s">
        <v>21</v>
      </c>
      <c r="G187" s="63" t="s">
        <v>39</v>
      </c>
      <c r="H187" s="64">
        <f t="shared" si="7"/>
        <v>1.7777777777777777</v>
      </c>
      <c r="I187" s="65"/>
      <c r="J187" s="60" t="s">
        <v>1874</v>
      </c>
      <c r="K187" s="67" t="s">
        <v>1176</v>
      </c>
      <c r="M187" s="66"/>
      <c r="N187" s="45"/>
    </row>
    <row r="188" spans="1:15" x14ac:dyDescent="0.3">
      <c r="A188" s="79" t="s">
        <v>527</v>
      </c>
      <c r="B188" s="79" t="s">
        <v>16</v>
      </c>
      <c r="C188" s="79" t="s">
        <v>1189</v>
      </c>
      <c r="D188" s="79" t="s">
        <v>1190</v>
      </c>
      <c r="E188" s="79" t="s">
        <v>11</v>
      </c>
      <c r="F188" s="79" t="s">
        <v>27</v>
      </c>
      <c r="G188" s="79" t="s">
        <v>22</v>
      </c>
      <c r="H188" s="64">
        <f t="shared" si="7"/>
        <v>1.0740740740740742</v>
      </c>
      <c r="I188" s="65"/>
      <c r="J188" s="66"/>
      <c r="K188" s="67" t="s">
        <v>1875</v>
      </c>
      <c r="M188" s="66"/>
      <c r="N188" s="45"/>
    </row>
    <row r="189" spans="1:15" x14ac:dyDescent="0.3">
      <c r="A189" s="80" t="s">
        <v>527</v>
      </c>
      <c r="B189" s="80" t="s">
        <v>16</v>
      </c>
      <c r="C189" s="80" t="s">
        <v>1189</v>
      </c>
      <c r="D189" s="80" t="s">
        <v>1190</v>
      </c>
      <c r="E189" s="80" t="s">
        <v>11</v>
      </c>
      <c r="F189" s="80" t="s">
        <v>12</v>
      </c>
      <c r="G189" s="80" t="s">
        <v>27</v>
      </c>
      <c r="H189" s="58">
        <f t="shared" si="7"/>
        <v>1.8518518518518519</v>
      </c>
      <c r="L189" s="62" t="s">
        <v>1705</v>
      </c>
      <c r="M189" s="66"/>
      <c r="N189" s="45"/>
    </row>
    <row r="190" spans="1:15" x14ac:dyDescent="0.3">
      <c r="A190" s="87" t="s">
        <v>88</v>
      </c>
      <c r="B190" s="87" t="s">
        <v>36</v>
      </c>
      <c r="C190" s="87" t="s">
        <v>1189</v>
      </c>
      <c r="D190" s="87" t="s">
        <v>1190</v>
      </c>
      <c r="E190" s="87" t="s">
        <v>11</v>
      </c>
      <c r="F190" s="87" t="s">
        <v>55</v>
      </c>
      <c r="G190" s="87" t="s">
        <v>36</v>
      </c>
      <c r="H190" s="86">
        <f t="shared" si="7"/>
        <v>2.3703703703703702</v>
      </c>
      <c r="M190" s="68" t="s">
        <v>1854</v>
      </c>
      <c r="N190" s="45"/>
    </row>
    <row r="191" spans="1:15" x14ac:dyDescent="0.3">
      <c r="A191" s="104" t="s">
        <v>88</v>
      </c>
      <c r="B191" s="104" t="s">
        <v>28</v>
      </c>
      <c r="C191" s="104" t="s">
        <v>1189</v>
      </c>
      <c r="D191" s="104" t="s">
        <v>1190</v>
      </c>
      <c r="E191" s="104" t="s">
        <v>11</v>
      </c>
      <c r="F191" s="104" t="s">
        <v>64</v>
      </c>
      <c r="G191" s="104" t="s">
        <v>12</v>
      </c>
      <c r="H191" s="105">
        <f t="shared" si="7"/>
        <v>2.8518518518518516</v>
      </c>
      <c r="I191" s="105"/>
      <c r="J191" s="105"/>
      <c r="K191" s="105"/>
      <c r="L191" s="105"/>
      <c r="M191" s="105"/>
      <c r="N191" s="105" t="s">
        <v>1176</v>
      </c>
    </row>
    <row r="192" spans="1:15" x14ac:dyDescent="0.3">
      <c r="A192" s="104" t="s">
        <v>804</v>
      </c>
      <c r="B192" s="104" t="s">
        <v>16</v>
      </c>
      <c r="C192" s="104" t="s">
        <v>1883</v>
      </c>
      <c r="D192" s="104" t="s">
        <v>1884</v>
      </c>
      <c r="E192" s="104" t="s">
        <v>11</v>
      </c>
      <c r="F192" s="104" t="s">
        <v>16</v>
      </c>
      <c r="G192" s="104" t="s">
        <v>28</v>
      </c>
      <c r="H192" s="105">
        <f t="shared" si="7"/>
        <v>1.1111111111111112</v>
      </c>
      <c r="I192" s="105"/>
      <c r="J192" s="105"/>
      <c r="K192" s="105"/>
      <c r="L192" s="105"/>
      <c r="M192" s="105"/>
      <c r="N192" s="105" t="s">
        <v>1882</v>
      </c>
    </row>
    <row r="193" spans="1:15" x14ac:dyDescent="0.3">
      <c r="A193" s="79" t="s">
        <v>578</v>
      </c>
      <c r="B193" s="79" t="s">
        <v>36</v>
      </c>
      <c r="C193" s="79" t="s">
        <v>1249</v>
      </c>
      <c r="D193" s="79" t="s">
        <v>1250</v>
      </c>
      <c r="E193" s="79" t="s">
        <v>11</v>
      </c>
      <c r="F193" s="79" t="s">
        <v>28</v>
      </c>
      <c r="G193" s="79" t="s">
        <v>13</v>
      </c>
      <c r="H193" s="64">
        <f t="shared" si="7"/>
        <v>1.1111111111111112</v>
      </c>
      <c r="I193" s="65"/>
      <c r="J193" s="66"/>
      <c r="K193" s="67" t="s">
        <v>1875</v>
      </c>
      <c r="M193" s="66"/>
      <c r="N193" s="45"/>
      <c r="O193" s="103"/>
    </row>
    <row r="194" spans="1:15" x14ac:dyDescent="0.3">
      <c r="A194" s="80" t="s">
        <v>578</v>
      </c>
      <c r="B194" s="80" t="s">
        <v>36</v>
      </c>
      <c r="C194" s="80" t="s">
        <v>1249</v>
      </c>
      <c r="D194" s="80" t="s">
        <v>1250</v>
      </c>
      <c r="E194" s="80" t="s">
        <v>11</v>
      </c>
      <c r="F194" s="80" t="s">
        <v>21</v>
      </c>
      <c r="G194" s="80" t="s">
        <v>48</v>
      </c>
      <c r="H194" s="58">
        <f t="shared" si="7"/>
        <v>1.8148148148148149</v>
      </c>
      <c r="L194" s="62" t="s">
        <v>1705</v>
      </c>
      <c r="M194" s="66"/>
      <c r="N194" s="45"/>
      <c r="O194" s="103"/>
    </row>
    <row r="195" spans="1:15" x14ac:dyDescent="0.3">
      <c r="A195" s="87" t="s">
        <v>311</v>
      </c>
      <c r="B195" s="87" t="s">
        <v>36</v>
      </c>
      <c r="C195" s="87" t="s">
        <v>1249</v>
      </c>
      <c r="D195" s="87" t="s">
        <v>1250</v>
      </c>
      <c r="E195" s="87" t="s">
        <v>11</v>
      </c>
      <c r="F195" s="87" t="s">
        <v>21</v>
      </c>
      <c r="G195" s="87" t="s">
        <v>55</v>
      </c>
      <c r="H195" s="86">
        <f t="shared" si="7"/>
        <v>1.8888888888888888</v>
      </c>
      <c r="M195" s="68" t="s">
        <v>1860</v>
      </c>
      <c r="N195" s="45"/>
      <c r="O195" s="103"/>
    </row>
    <row r="196" spans="1:15" x14ac:dyDescent="0.3">
      <c r="A196" s="104" t="s">
        <v>311</v>
      </c>
      <c r="B196" s="104" t="s">
        <v>36</v>
      </c>
      <c r="C196" s="104" t="s">
        <v>1249</v>
      </c>
      <c r="D196" s="104" t="s">
        <v>1250</v>
      </c>
      <c r="E196" s="104" t="s">
        <v>11</v>
      </c>
      <c r="F196" s="104" t="s">
        <v>42</v>
      </c>
      <c r="G196" s="104" t="s">
        <v>118</v>
      </c>
      <c r="H196" s="105">
        <f t="shared" si="7"/>
        <v>2.2592592592592591</v>
      </c>
      <c r="I196" s="105"/>
      <c r="J196" s="105"/>
      <c r="K196" s="105"/>
      <c r="L196" s="105"/>
      <c r="M196" s="105"/>
      <c r="N196" s="105" t="s">
        <v>1882</v>
      </c>
      <c r="O196" s="103"/>
    </row>
    <row r="197" spans="1:15" x14ac:dyDescent="0.3">
      <c r="A197" s="104" t="s">
        <v>484</v>
      </c>
      <c r="B197" s="104" t="s">
        <v>17</v>
      </c>
      <c r="C197" s="104" t="s">
        <v>1929</v>
      </c>
      <c r="D197" s="104" t="s">
        <v>1930</v>
      </c>
      <c r="E197" s="104" t="s">
        <v>11</v>
      </c>
      <c r="F197" s="104" t="s">
        <v>21</v>
      </c>
      <c r="G197" s="104" t="s">
        <v>16</v>
      </c>
      <c r="H197" s="105">
        <f t="shared" si="7"/>
        <v>1.4814814814814814</v>
      </c>
      <c r="I197" s="105"/>
      <c r="J197" s="105"/>
      <c r="K197" s="105"/>
      <c r="L197" s="105"/>
      <c r="M197" s="105"/>
      <c r="N197" s="105" t="s">
        <v>1882</v>
      </c>
      <c r="O197" s="103"/>
    </row>
    <row r="198" spans="1:15" x14ac:dyDescent="0.3">
      <c r="A198" s="87" t="s">
        <v>661</v>
      </c>
      <c r="B198" s="87" t="s">
        <v>13</v>
      </c>
      <c r="C198" s="87" t="s">
        <v>1763</v>
      </c>
      <c r="D198" s="87" t="s">
        <v>1764</v>
      </c>
      <c r="E198" s="87" t="s">
        <v>11</v>
      </c>
      <c r="F198" s="87" t="s">
        <v>22</v>
      </c>
      <c r="G198" s="87" t="s">
        <v>42</v>
      </c>
      <c r="H198" s="86">
        <f t="shared" si="7"/>
        <v>1.037037037037037</v>
      </c>
      <c r="M198" s="68" t="s">
        <v>1854</v>
      </c>
      <c r="N198" s="45"/>
    </row>
    <row r="199" spans="1:15" x14ac:dyDescent="0.3">
      <c r="A199" s="104" t="s">
        <v>661</v>
      </c>
      <c r="B199" s="104" t="s">
        <v>13</v>
      </c>
      <c r="C199" s="104" t="s">
        <v>1763</v>
      </c>
      <c r="D199" s="104" t="s">
        <v>1764</v>
      </c>
      <c r="E199" s="104" t="s">
        <v>11</v>
      </c>
      <c r="F199" s="104" t="s">
        <v>31</v>
      </c>
      <c r="G199" s="104" t="s">
        <v>12</v>
      </c>
      <c r="H199" s="105">
        <f t="shared" si="7"/>
        <v>1.8518518518518519</v>
      </c>
      <c r="I199" s="105"/>
      <c r="J199" s="105"/>
      <c r="K199" s="105"/>
      <c r="L199" s="105"/>
      <c r="M199" s="105"/>
      <c r="N199" s="105" t="s">
        <v>1176</v>
      </c>
    </row>
    <row r="200" spans="1:15" x14ac:dyDescent="0.3">
      <c r="A200" s="80" t="s">
        <v>630</v>
      </c>
      <c r="B200" s="80" t="s">
        <v>39</v>
      </c>
      <c r="C200" s="80" t="s">
        <v>1628</v>
      </c>
      <c r="D200" s="80" t="s">
        <v>1629</v>
      </c>
      <c r="E200" s="80" t="s">
        <v>11</v>
      </c>
      <c r="F200" s="80" t="s">
        <v>16</v>
      </c>
      <c r="G200" s="80" t="s">
        <v>36</v>
      </c>
      <c r="H200" s="58">
        <f t="shared" si="7"/>
        <v>1.1481481481481481</v>
      </c>
      <c r="L200" s="62" t="s">
        <v>1699</v>
      </c>
      <c r="M200" s="66"/>
      <c r="N200" s="45"/>
    </row>
    <row r="201" spans="1:15" x14ac:dyDescent="0.3">
      <c r="A201" s="87" t="s">
        <v>421</v>
      </c>
      <c r="B201" s="87" t="s">
        <v>39</v>
      </c>
      <c r="C201" s="87" t="s">
        <v>1628</v>
      </c>
      <c r="D201" s="87" t="s">
        <v>1629</v>
      </c>
      <c r="E201" s="87" t="s">
        <v>11</v>
      </c>
      <c r="F201" s="87" t="s">
        <v>28</v>
      </c>
      <c r="G201" s="87" t="s">
        <v>12</v>
      </c>
      <c r="H201" s="86">
        <f t="shared" si="7"/>
        <v>1.5185185185185186</v>
      </c>
      <c r="M201" s="68" t="s">
        <v>1860</v>
      </c>
      <c r="N201" s="45"/>
      <c r="O201" s="103"/>
    </row>
    <row r="202" spans="1:15" x14ac:dyDescent="0.3">
      <c r="A202" s="104" t="s">
        <v>421</v>
      </c>
      <c r="B202" s="104" t="s">
        <v>39</v>
      </c>
      <c r="C202" s="104" t="s">
        <v>1628</v>
      </c>
      <c r="D202" s="104" t="s">
        <v>1629</v>
      </c>
      <c r="E202" s="104" t="s">
        <v>11</v>
      </c>
      <c r="F202" s="104" t="s">
        <v>21</v>
      </c>
      <c r="G202" s="104" t="s">
        <v>48</v>
      </c>
      <c r="H202" s="105">
        <f t="shared" si="7"/>
        <v>1.8148148148148149</v>
      </c>
      <c r="I202" s="105"/>
      <c r="J202" s="105"/>
      <c r="K202" s="105"/>
      <c r="L202" s="105"/>
      <c r="M202" s="105"/>
      <c r="N202" s="105" t="s">
        <v>1176</v>
      </c>
      <c r="O202" s="103"/>
    </row>
    <row r="203" spans="1:15" x14ac:dyDescent="0.3">
      <c r="A203" s="80" t="s">
        <v>581</v>
      </c>
      <c r="B203" s="80" t="s">
        <v>28</v>
      </c>
      <c r="C203" s="80" t="s">
        <v>1584</v>
      </c>
      <c r="D203" s="80" t="s">
        <v>1585</v>
      </c>
      <c r="E203" s="80" t="s">
        <v>11</v>
      </c>
      <c r="F203" s="80" t="s">
        <v>28</v>
      </c>
      <c r="G203" s="80" t="s">
        <v>16</v>
      </c>
      <c r="H203" s="58">
        <f t="shared" si="7"/>
        <v>1.2592592592592593</v>
      </c>
      <c r="L203" s="62" t="s">
        <v>1699</v>
      </c>
      <c r="M203" s="66"/>
      <c r="N203" s="45"/>
      <c r="O203" s="103"/>
    </row>
    <row r="204" spans="1:15" x14ac:dyDescent="0.3">
      <c r="A204" s="87" t="s">
        <v>1144</v>
      </c>
      <c r="B204" s="87" t="s">
        <v>16</v>
      </c>
      <c r="C204" s="87" t="s">
        <v>1584</v>
      </c>
      <c r="D204" s="87" t="s">
        <v>1585</v>
      </c>
      <c r="E204" s="87" t="s">
        <v>11</v>
      </c>
      <c r="F204" s="87" t="s">
        <v>21</v>
      </c>
      <c r="G204" s="87" t="s">
        <v>27</v>
      </c>
      <c r="H204" s="86">
        <f t="shared" si="7"/>
        <v>1.5185185185185186</v>
      </c>
      <c r="M204" s="68" t="s">
        <v>1860</v>
      </c>
      <c r="N204" s="45"/>
      <c r="O204" s="103"/>
    </row>
    <row r="205" spans="1:15" x14ac:dyDescent="0.3">
      <c r="A205" s="104" t="s">
        <v>1144</v>
      </c>
      <c r="B205" s="104" t="s">
        <v>16</v>
      </c>
      <c r="C205" s="104" t="s">
        <v>1584</v>
      </c>
      <c r="D205" s="104" t="s">
        <v>1585</v>
      </c>
      <c r="E205" s="104" t="s">
        <v>11</v>
      </c>
      <c r="F205" s="104" t="s">
        <v>42</v>
      </c>
      <c r="G205" s="104" t="s">
        <v>31</v>
      </c>
      <c r="H205" s="105">
        <f t="shared" si="7"/>
        <v>1.8888888888888888</v>
      </c>
      <c r="I205" s="105"/>
      <c r="J205" s="105"/>
      <c r="K205" s="105"/>
      <c r="L205" s="105"/>
      <c r="M205" s="105"/>
      <c r="N205" s="105" t="s">
        <v>1176</v>
      </c>
      <c r="O205" s="103"/>
    </row>
    <row r="206" spans="1:15" x14ac:dyDescent="0.3">
      <c r="A206" s="87" t="s">
        <v>361</v>
      </c>
      <c r="B206" s="87" t="s">
        <v>28</v>
      </c>
      <c r="C206" s="87" t="s">
        <v>1842</v>
      </c>
      <c r="D206" s="87" t="s">
        <v>1843</v>
      </c>
      <c r="E206" s="87" t="s">
        <v>11</v>
      </c>
      <c r="F206" s="87" t="s">
        <v>36</v>
      </c>
      <c r="G206" s="87" t="s">
        <v>58</v>
      </c>
      <c r="H206" s="86">
        <f t="shared" si="7"/>
        <v>1.8148148148148149</v>
      </c>
      <c r="M206" s="68" t="s">
        <v>1854</v>
      </c>
      <c r="N206" s="45"/>
    </row>
    <row r="207" spans="1:15" x14ac:dyDescent="0.3">
      <c r="A207" s="104" t="s">
        <v>361</v>
      </c>
      <c r="B207" s="104" t="s">
        <v>28</v>
      </c>
      <c r="C207" s="104" t="s">
        <v>1842</v>
      </c>
      <c r="D207" s="104" t="s">
        <v>1843</v>
      </c>
      <c r="E207" s="104" t="s">
        <v>11</v>
      </c>
      <c r="F207" s="104" t="s">
        <v>31</v>
      </c>
      <c r="G207" s="104" t="s">
        <v>61</v>
      </c>
      <c r="H207" s="105">
        <f t="shared" si="7"/>
        <v>2.074074074074074</v>
      </c>
      <c r="I207" s="105"/>
      <c r="J207" s="105"/>
      <c r="K207" s="105"/>
      <c r="L207" s="105"/>
      <c r="M207" s="105"/>
      <c r="N207" s="105" t="s">
        <v>1882</v>
      </c>
    </row>
    <row r="208" spans="1:15" x14ac:dyDescent="0.3">
      <c r="A208" s="80" t="s">
        <v>520</v>
      </c>
      <c r="B208" s="80" t="s">
        <v>36</v>
      </c>
      <c r="C208" s="80" t="s">
        <v>1542</v>
      </c>
      <c r="D208" s="80" t="s">
        <v>1543</v>
      </c>
      <c r="E208" s="80" t="s">
        <v>11</v>
      </c>
      <c r="F208" s="80" t="s">
        <v>36</v>
      </c>
      <c r="G208" s="80" t="s">
        <v>89</v>
      </c>
      <c r="H208" s="58">
        <f t="shared" si="7"/>
        <v>1.1851851851851851</v>
      </c>
      <c r="L208" s="62" t="s">
        <v>1699</v>
      </c>
      <c r="M208" s="66"/>
      <c r="N208" s="45"/>
    </row>
    <row r="209" spans="1:15" x14ac:dyDescent="0.3">
      <c r="A209" s="87" t="s">
        <v>7</v>
      </c>
      <c r="B209" s="87" t="s">
        <v>27</v>
      </c>
      <c r="C209" s="87" t="s">
        <v>1542</v>
      </c>
      <c r="D209" s="87" t="s">
        <v>1543</v>
      </c>
      <c r="E209" s="87" t="s">
        <v>11</v>
      </c>
      <c r="F209" s="87" t="s">
        <v>31</v>
      </c>
      <c r="G209" s="87" t="s">
        <v>13</v>
      </c>
      <c r="H209" s="86">
        <f t="shared" si="7"/>
        <v>1.4444444444444444</v>
      </c>
      <c r="M209" s="68" t="s">
        <v>1860</v>
      </c>
      <c r="N209" s="45"/>
    </row>
    <row r="210" spans="1:15" x14ac:dyDescent="0.3">
      <c r="A210" s="104" t="s">
        <v>7</v>
      </c>
      <c r="B210" s="104" t="s">
        <v>27</v>
      </c>
      <c r="C210" s="104" t="s">
        <v>1542</v>
      </c>
      <c r="D210" s="104" t="s">
        <v>1543</v>
      </c>
      <c r="E210" s="104" t="s">
        <v>11</v>
      </c>
      <c r="F210" s="104" t="s">
        <v>31</v>
      </c>
      <c r="G210" s="104" t="s">
        <v>13</v>
      </c>
      <c r="H210" s="105">
        <f t="shared" si="7"/>
        <v>1.4444444444444444</v>
      </c>
      <c r="I210" s="105"/>
      <c r="J210" s="105"/>
      <c r="K210" s="105"/>
      <c r="L210" s="105"/>
      <c r="M210" s="105"/>
      <c r="N210" s="105" t="s">
        <v>1176</v>
      </c>
    </row>
    <row r="211" spans="1:15" x14ac:dyDescent="0.3">
      <c r="A211" s="80" t="s">
        <v>674</v>
      </c>
      <c r="B211" s="80" t="s">
        <v>31</v>
      </c>
      <c r="C211" s="80" t="s">
        <v>1662</v>
      </c>
      <c r="D211" s="80" t="s">
        <v>1663</v>
      </c>
      <c r="E211" s="80" t="s">
        <v>11</v>
      </c>
      <c r="F211" s="80" t="s">
        <v>16</v>
      </c>
      <c r="G211" s="80" t="s">
        <v>36</v>
      </c>
      <c r="H211" s="58">
        <f t="shared" si="7"/>
        <v>1.1481481481481481</v>
      </c>
      <c r="L211" s="62" t="s">
        <v>1699</v>
      </c>
      <c r="M211" s="66"/>
      <c r="N211" s="45"/>
    </row>
    <row r="212" spans="1:15" x14ac:dyDescent="0.3">
      <c r="A212" s="87" t="s">
        <v>1147</v>
      </c>
      <c r="B212" s="87" t="s">
        <v>21</v>
      </c>
      <c r="C212" s="87" t="s">
        <v>1662</v>
      </c>
      <c r="D212" s="87" t="s">
        <v>1663</v>
      </c>
      <c r="E212" s="87" t="s">
        <v>11</v>
      </c>
      <c r="F212" s="87" t="s">
        <v>36</v>
      </c>
      <c r="G212" s="87" t="s">
        <v>21</v>
      </c>
      <c r="H212" s="86">
        <f t="shared" si="7"/>
        <v>1.5185185185185186</v>
      </c>
      <c r="M212" s="68" t="s">
        <v>1860</v>
      </c>
      <c r="N212" s="45"/>
    </row>
    <row r="213" spans="1:15" x14ac:dyDescent="0.3">
      <c r="A213" s="104" t="s">
        <v>1147</v>
      </c>
      <c r="B213" s="104" t="s">
        <v>21</v>
      </c>
      <c r="C213" s="104" t="s">
        <v>1662</v>
      </c>
      <c r="D213" s="104" t="s">
        <v>1663</v>
      </c>
      <c r="E213" s="104" t="s">
        <v>11</v>
      </c>
      <c r="F213" s="104" t="s">
        <v>31</v>
      </c>
      <c r="G213" s="104" t="s">
        <v>12</v>
      </c>
      <c r="H213" s="105">
        <f t="shared" si="7"/>
        <v>1.8518518518518519</v>
      </c>
      <c r="I213" s="105"/>
      <c r="J213" s="105"/>
      <c r="K213" s="105"/>
      <c r="L213" s="105"/>
      <c r="M213" s="105"/>
      <c r="N213" s="105" t="s">
        <v>1176</v>
      </c>
    </row>
    <row r="214" spans="1:15" x14ac:dyDescent="0.3">
      <c r="A214" s="80" t="s">
        <v>985</v>
      </c>
      <c r="B214" s="80" t="s">
        <v>27</v>
      </c>
      <c r="C214" s="80" t="s">
        <v>1640</v>
      </c>
      <c r="D214" s="80" t="s">
        <v>1641</v>
      </c>
      <c r="E214" s="80" t="s">
        <v>11</v>
      </c>
      <c r="F214" s="80" t="s">
        <v>16</v>
      </c>
      <c r="G214" s="80" t="s">
        <v>17</v>
      </c>
      <c r="H214" s="58">
        <f t="shared" si="7"/>
        <v>1</v>
      </c>
      <c r="L214" s="62" t="s">
        <v>1699</v>
      </c>
      <c r="M214" s="66"/>
      <c r="N214" s="45"/>
      <c r="O214" s="103"/>
    </row>
    <row r="215" spans="1:15" x14ac:dyDescent="0.3">
      <c r="A215" s="87" t="s">
        <v>484</v>
      </c>
      <c r="B215" s="87" t="s">
        <v>27</v>
      </c>
      <c r="C215" s="87" t="s">
        <v>1640</v>
      </c>
      <c r="D215" s="87" t="s">
        <v>1641</v>
      </c>
      <c r="E215" s="87" t="s">
        <v>11</v>
      </c>
      <c r="F215" s="87" t="s">
        <v>28</v>
      </c>
      <c r="G215" s="87" t="s">
        <v>17</v>
      </c>
      <c r="H215" s="86">
        <f t="shared" si="7"/>
        <v>1.2222222222222223</v>
      </c>
      <c r="M215" s="68" t="s">
        <v>1860</v>
      </c>
      <c r="N215" s="45"/>
      <c r="O215" s="103"/>
    </row>
    <row r="216" spans="1:15" x14ac:dyDescent="0.3">
      <c r="A216" s="104" t="s">
        <v>484</v>
      </c>
      <c r="B216" s="104" t="s">
        <v>16</v>
      </c>
      <c r="C216" s="104" t="s">
        <v>1640</v>
      </c>
      <c r="D216" s="104" t="s">
        <v>1641</v>
      </c>
      <c r="E216" s="104" t="s">
        <v>11</v>
      </c>
      <c r="F216" s="104" t="s">
        <v>31</v>
      </c>
      <c r="G216" s="104" t="s">
        <v>17</v>
      </c>
      <c r="H216" s="105">
        <f t="shared" ref="H216:H247" si="8">(E216*9+F216*3+G216)/27</f>
        <v>1.5555555555555556</v>
      </c>
      <c r="I216" s="105"/>
      <c r="J216" s="105"/>
      <c r="K216" s="105"/>
      <c r="L216" s="105"/>
      <c r="M216" s="105"/>
      <c r="N216" s="105" t="s">
        <v>1176</v>
      </c>
      <c r="O216" s="103"/>
    </row>
    <row r="217" spans="1:15" x14ac:dyDescent="0.3">
      <c r="A217" s="104" t="s">
        <v>331</v>
      </c>
      <c r="B217" s="104" t="s">
        <v>36</v>
      </c>
      <c r="C217" s="104" t="s">
        <v>1923</v>
      </c>
      <c r="D217" s="104" t="s">
        <v>1924</v>
      </c>
      <c r="E217" s="104" t="s">
        <v>11</v>
      </c>
      <c r="F217" s="104" t="s">
        <v>27</v>
      </c>
      <c r="G217" s="104" t="s">
        <v>13</v>
      </c>
      <c r="H217" s="105">
        <f t="shared" si="8"/>
        <v>1</v>
      </c>
      <c r="I217" s="105"/>
      <c r="J217" s="105"/>
      <c r="K217" s="105"/>
      <c r="L217" s="105"/>
      <c r="M217" s="105"/>
      <c r="N217" s="105" t="s">
        <v>1882</v>
      </c>
      <c r="O217" s="103"/>
    </row>
    <row r="218" spans="1:15" x14ac:dyDescent="0.3">
      <c r="A218" s="79" t="s">
        <v>690</v>
      </c>
      <c r="B218" s="79" t="s">
        <v>17</v>
      </c>
      <c r="C218" s="79" t="s">
        <v>1334</v>
      </c>
      <c r="D218" s="79" t="s">
        <v>1335</v>
      </c>
      <c r="E218" s="79" t="s">
        <v>11</v>
      </c>
      <c r="F218" s="79" t="s">
        <v>16</v>
      </c>
      <c r="G218" s="79" t="s">
        <v>16</v>
      </c>
      <c r="H218" s="64">
        <f t="shared" si="8"/>
        <v>1.037037037037037</v>
      </c>
      <c r="I218" s="65"/>
      <c r="J218" s="66"/>
      <c r="K218" s="67" t="s">
        <v>1875</v>
      </c>
      <c r="M218" s="66"/>
      <c r="N218" s="45"/>
    </row>
    <row r="219" spans="1:15" x14ac:dyDescent="0.3">
      <c r="A219" s="80" t="s">
        <v>690</v>
      </c>
      <c r="B219" s="80" t="s">
        <v>17</v>
      </c>
      <c r="C219" s="80" t="s">
        <v>1334</v>
      </c>
      <c r="D219" s="80" t="s">
        <v>1335</v>
      </c>
      <c r="E219" s="80" t="s">
        <v>11</v>
      </c>
      <c r="F219" s="80" t="s">
        <v>16</v>
      </c>
      <c r="G219" s="80" t="s">
        <v>21</v>
      </c>
      <c r="H219" s="58">
        <f t="shared" si="8"/>
        <v>1.1851851851851851</v>
      </c>
      <c r="L219" s="62" t="s">
        <v>1705</v>
      </c>
      <c r="M219" s="66"/>
      <c r="N219" s="45"/>
    </row>
    <row r="220" spans="1:15" x14ac:dyDescent="0.3">
      <c r="A220" s="87" t="s">
        <v>517</v>
      </c>
      <c r="B220" s="87" t="s">
        <v>17</v>
      </c>
      <c r="C220" s="87" t="s">
        <v>1334</v>
      </c>
      <c r="D220" s="87" t="s">
        <v>1335</v>
      </c>
      <c r="E220" s="87" t="s">
        <v>11</v>
      </c>
      <c r="F220" s="87" t="s">
        <v>28</v>
      </c>
      <c r="G220" s="87" t="s">
        <v>42</v>
      </c>
      <c r="H220" s="86">
        <f t="shared" si="8"/>
        <v>1.4814814814814814</v>
      </c>
      <c r="M220" s="68" t="s">
        <v>1860</v>
      </c>
      <c r="N220" s="45"/>
    </row>
    <row r="221" spans="1:15" x14ac:dyDescent="0.3">
      <c r="A221" s="104" t="s">
        <v>517</v>
      </c>
      <c r="B221" s="104" t="s">
        <v>17</v>
      </c>
      <c r="C221" s="104" t="s">
        <v>1334</v>
      </c>
      <c r="D221" s="104" t="s">
        <v>1335</v>
      </c>
      <c r="E221" s="104" t="s">
        <v>11</v>
      </c>
      <c r="F221" s="104" t="s">
        <v>36</v>
      </c>
      <c r="G221" s="104" t="s">
        <v>39</v>
      </c>
      <c r="H221" s="105">
        <f t="shared" si="8"/>
        <v>1.6666666666666667</v>
      </c>
      <c r="I221" s="105"/>
      <c r="J221" s="105"/>
      <c r="K221" s="105"/>
      <c r="L221" s="105"/>
      <c r="M221" s="105"/>
      <c r="N221" s="105" t="s">
        <v>1176</v>
      </c>
    </row>
    <row r="222" spans="1:15" x14ac:dyDescent="0.3">
      <c r="A222" s="79" t="s">
        <v>527</v>
      </c>
      <c r="B222" s="79" t="s">
        <v>27</v>
      </c>
      <c r="C222" s="79" t="s">
        <v>1191</v>
      </c>
      <c r="D222" s="79" t="s">
        <v>1192</v>
      </c>
      <c r="E222" s="79" t="s">
        <v>11</v>
      </c>
      <c r="F222" s="79" t="s">
        <v>27</v>
      </c>
      <c r="G222" s="79" t="s">
        <v>18</v>
      </c>
      <c r="H222" s="64">
        <f t="shared" si="8"/>
        <v>1.037037037037037</v>
      </c>
      <c r="I222" s="65"/>
      <c r="J222" s="66"/>
      <c r="K222" s="67" t="s">
        <v>1875</v>
      </c>
      <c r="M222" s="66"/>
      <c r="N222" s="45"/>
    </row>
    <row r="223" spans="1:15" x14ac:dyDescent="0.3">
      <c r="A223" s="80" t="s">
        <v>527</v>
      </c>
      <c r="B223" s="80" t="s">
        <v>27</v>
      </c>
      <c r="C223" s="80" t="s">
        <v>1191</v>
      </c>
      <c r="D223" s="80" t="s">
        <v>1192</v>
      </c>
      <c r="E223" s="80" t="s">
        <v>11</v>
      </c>
      <c r="F223" s="80" t="s">
        <v>31</v>
      </c>
      <c r="G223" s="80" t="s">
        <v>16</v>
      </c>
      <c r="H223" s="58">
        <f t="shared" si="8"/>
        <v>1.5925925925925926</v>
      </c>
      <c r="L223" s="62" t="s">
        <v>1705</v>
      </c>
      <c r="M223" s="66"/>
      <c r="N223" s="45"/>
    </row>
    <row r="224" spans="1:15" x14ac:dyDescent="0.3">
      <c r="A224" s="87" t="s">
        <v>7</v>
      </c>
      <c r="B224" s="87" t="s">
        <v>118</v>
      </c>
      <c r="C224" s="87" t="s">
        <v>1191</v>
      </c>
      <c r="D224" s="87" t="s">
        <v>1192</v>
      </c>
      <c r="E224" s="87" t="s">
        <v>11</v>
      </c>
      <c r="F224" s="87" t="s">
        <v>12</v>
      </c>
      <c r="G224" s="87" t="s">
        <v>16</v>
      </c>
      <c r="H224" s="86">
        <f t="shared" si="8"/>
        <v>1.8148148148148149</v>
      </c>
      <c r="M224" s="68" t="s">
        <v>1860</v>
      </c>
      <c r="N224" s="45"/>
    </row>
    <row r="225" spans="1:15" x14ac:dyDescent="0.3">
      <c r="A225" s="104" t="s">
        <v>7</v>
      </c>
      <c r="B225" s="104" t="s">
        <v>67</v>
      </c>
      <c r="C225" s="104" t="s">
        <v>1191</v>
      </c>
      <c r="D225" s="104" t="s">
        <v>1192</v>
      </c>
      <c r="E225" s="104" t="s">
        <v>11</v>
      </c>
      <c r="F225" s="104" t="s">
        <v>12</v>
      </c>
      <c r="G225" s="104" t="s">
        <v>28</v>
      </c>
      <c r="H225" s="105">
        <f t="shared" si="8"/>
        <v>1.8888888888888888</v>
      </c>
      <c r="I225" s="105"/>
      <c r="J225" s="105"/>
      <c r="K225" s="105"/>
      <c r="L225" s="105"/>
      <c r="M225" s="105"/>
      <c r="N225" s="105" t="s">
        <v>1176</v>
      </c>
    </row>
    <row r="226" spans="1:15" x14ac:dyDescent="0.3">
      <c r="A226" s="79" t="s">
        <v>520</v>
      </c>
      <c r="B226" s="79" t="s">
        <v>21</v>
      </c>
      <c r="C226" s="79" t="s">
        <v>1179</v>
      </c>
      <c r="D226" s="79" t="s">
        <v>1180</v>
      </c>
      <c r="E226" s="79" t="s">
        <v>11</v>
      </c>
      <c r="F226" s="79" t="s">
        <v>31</v>
      </c>
      <c r="G226" s="79" t="s">
        <v>11</v>
      </c>
      <c r="H226" s="64">
        <f t="shared" si="8"/>
        <v>1.3333333333333333</v>
      </c>
      <c r="I226" s="65"/>
      <c r="J226" s="66"/>
      <c r="K226" s="67" t="s">
        <v>1875</v>
      </c>
      <c r="M226" s="66"/>
      <c r="N226" s="45"/>
    </row>
    <row r="227" spans="1:15" x14ac:dyDescent="0.3">
      <c r="A227" s="79" t="s">
        <v>630</v>
      </c>
      <c r="B227" s="79" t="s">
        <v>45</v>
      </c>
      <c r="C227" s="79" t="s">
        <v>205</v>
      </c>
      <c r="D227" s="79" t="s">
        <v>1284</v>
      </c>
      <c r="E227" s="79" t="s">
        <v>11</v>
      </c>
      <c r="F227" s="79" t="s">
        <v>13</v>
      </c>
      <c r="G227" s="79" t="s">
        <v>61</v>
      </c>
      <c r="H227" s="64">
        <f t="shared" si="8"/>
        <v>1.0740740740740742</v>
      </c>
      <c r="I227" s="65"/>
      <c r="J227" s="66"/>
      <c r="K227" s="67" t="s">
        <v>1875</v>
      </c>
      <c r="M227" s="66"/>
      <c r="N227" s="45"/>
    </row>
    <row r="228" spans="1:15" x14ac:dyDescent="0.3">
      <c r="A228" s="80" t="s">
        <v>630</v>
      </c>
      <c r="B228" s="80" t="s">
        <v>45</v>
      </c>
      <c r="C228" s="80" t="s">
        <v>205</v>
      </c>
      <c r="D228" s="80" t="s">
        <v>1284</v>
      </c>
      <c r="E228" s="80" t="s">
        <v>11</v>
      </c>
      <c r="F228" s="80" t="s">
        <v>22</v>
      </c>
      <c r="G228" s="80" t="s">
        <v>64</v>
      </c>
      <c r="H228" s="58">
        <f t="shared" si="8"/>
        <v>1.3333333333333333</v>
      </c>
      <c r="L228" s="62" t="s">
        <v>1704</v>
      </c>
      <c r="M228" s="66"/>
      <c r="N228" s="45"/>
    </row>
    <row r="229" spans="1:15" x14ac:dyDescent="0.3">
      <c r="A229" s="79" t="s">
        <v>1149</v>
      </c>
      <c r="B229" s="79" t="s">
        <v>118</v>
      </c>
      <c r="C229" s="79" t="s">
        <v>1235</v>
      </c>
      <c r="D229" s="79" t="s">
        <v>1236</v>
      </c>
      <c r="E229" s="79" t="s">
        <v>11</v>
      </c>
      <c r="F229" s="79" t="s">
        <v>21</v>
      </c>
      <c r="G229" s="79" t="s">
        <v>28</v>
      </c>
      <c r="H229" s="64">
        <f t="shared" si="8"/>
        <v>1.5555555555555556</v>
      </c>
      <c r="I229" s="65"/>
      <c r="J229" s="66"/>
      <c r="K229" s="67" t="s">
        <v>1875</v>
      </c>
      <c r="M229" s="66"/>
      <c r="N229" s="45"/>
    </row>
    <row r="230" spans="1:15" x14ac:dyDescent="0.3">
      <c r="A230" s="80" t="s">
        <v>599</v>
      </c>
      <c r="B230" s="80" t="s">
        <v>17</v>
      </c>
      <c r="C230" s="80" t="s">
        <v>1235</v>
      </c>
      <c r="D230" s="80" t="s">
        <v>1236</v>
      </c>
      <c r="E230" s="80" t="s">
        <v>11</v>
      </c>
      <c r="F230" s="80" t="s">
        <v>39</v>
      </c>
      <c r="G230" s="80" t="s">
        <v>39</v>
      </c>
      <c r="H230" s="58">
        <f t="shared" si="8"/>
        <v>2.2222222222222223</v>
      </c>
      <c r="L230" s="62" t="s">
        <v>1699</v>
      </c>
      <c r="M230" s="66"/>
      <c r="N230" s="45"/>
      <c r="O230" s="103"/>
    </row>
    <row r="231" spans="1:15" x14ac:dyDescent="0.3">
      <c r="A231" s="87" t="s">
        <v>168</v>
      </c>
      <c r="B231" s="87" t="s">
        <v>17</v>
      </c>
      <c r="C231" s="87" t="s">
        <v>1235</v>
      </c>
      <c r="D231" s="87" t="s">
        <v>1236</v>
      </c>
      <c r="E231" s="87" t="s">
        <v>11</v>
      </c>
      <c r="F231" s="87" t="s">
        <v>45</v>
      </c>
      <c r="G231" s="87" t="s">
        <v>45</v>
      </c>
      <c r="H231" s="86">
        <f t="shared" si="8"/>
        <v>2.5185185185185186</v>
      </c>
      <c r="M231" s="68" t="s">
        <v>1854</v>
      </c>
      <c r="N231" s="45"/>
      <c r="O231" s="103"/>
    </row>
    <row r="232" spans="1:15" x14ac:dyDescent="0.3">
      <c r="A232" s="104" t="s">
        <v>168</v>
      </c>
      <c r="B232" s="104" t="s">
        <v>17</v>
      </c>
      <c r="C232" s="104" t="s">
        <v>1235</v>
      </c>
      <c r="D232" s="104" t="s">
        <v>1236</v>
      </c>
      <c r="E232" s="104" t="s">
        <v>11</v>
      </c>
      <c r="F232" s="104" t="s">
        <v>55</v>
      </c>
      <c r="G232" s="104" t="s">
        <v>118</v>
      </c>
      <c r="H232" s="105">
        <f t="shared" si="8"/>
        <v>2.8148148148148149</v>
      </c>
      <c r="I232" s="105"/>
      <c r="J232" s="105"/>
      <c r="K232" s="105"/>
      <c r="L232" s="105"/>
      <c r="M232" s="105"/>
      <c r="N232" s="105" t="s">
        <v>1176</v>
      </c>
      <c r="O232" s="103"/>
    </row>
    <row r="233" spans="1:15" x14ac:dyDescent="0.3">
      <c r="A233" s="87" t="s">
        <v>569</v>
      </c>
      <c r="B233" s="87" t="s">
        <v>21</v>
      </c>
      <c r="C233" s="87" t="s">
        <v>1741</v>
      </c>
      <c r="D233" s="87" t="s">
        <v>1742</v>
      </c>
      <c r="E233" s="87" t="s">
        <v>11</v>
      </c>
      <c r="F233" s="87" t="s">
        <v>36</v>
      </c>
      <c r="G233" s="87" t="s">
        <v>21</v>
      </c>
      <c r="H233" s="86">
        <f t="shared" si="8"/>
        <v>1.5185185185185186</v>
      </c>
      <c r="M233" s="68" t="s">
        <v>1854</v>
      </c>
      <c r="N233" s="45"/>
      <c r="O233" s="103"/>
    </row>
    <row r="234" spans="1:15" x14ac:dyDescent="0.3">
      <c r="A234" s="104" t="s">
        <v>569</v>
      </c>
      <c r="B234" s="104" t="s">
        <v>21</v>
      </c>
      <c r="C234" s="104" t="s">
        <v>1741</v>
      </c>
      <c r="D234" s="104" t="s">
        <v>1742</v>
      </c>
      <c r="E234" s="104" t="s">
        <v>11</v>
      </c>
      <c r="F234" s="104" t="s">
        <v>42</v>
      </c>
      <c r="G234" s="104" t="s">
        <v>39</v>
      </c>
      <c r="H234" s="105">
        <f t="shared" si="8"/>
        <v>2</v>
      </c>
      <c r="I234" s="105"/>
      <c r="J234" s="105"/>
      <c r="K234" s="105"/>
      <c r="L234" s="105"/>
      <c r="M234" s="105"/>
      <c r="N234" s="105" t="s">
        <v>1882</v>
      </c>
      <c r="O234" s="103"/>
    </row>
    <row r="235" spans="1:15" x14ac:dyDescent="0.3">
      <c r="A235" s="87" t="s">
        <v>224</v>
      </c>
      <c r="B235" s="87" t="s">
        <v>193</v>
      </c>
      <c r="C235" s="87" t="s">
        <v>1777</v>
      </c>
      <c r="D235" s="87" t="s">
        <v>1778</v>
      </c>
      <c r="E235" s="87" t="s">
        <v>11</v>
      </c>
      <c r="F235" s="87" t="s">
        <v>18</v>
      </c>
      <c r="G235" s="87" t="s">
        <v>39</v>
      </c>
      <c r="H235" s="86">
        <f t="shared" si="8"/>
        <v>1</v>
      </c>
      <c r="M235" s="68" t="s">
        <v>1854</v>
      </c>
      <c r="N235" s="45"/>
    </row>
    <row r="236" spans="1:15" x14ac:dyDescent="0.3">
      <c r="A236" s="104" t="s">
        <v>224</v>
      </c>
      <c r="B236" s="104" t="s">
        <v>193</v>
      </c>
      <c r="C236" s="104" t="s">
        <v>1777</v>
      </c>
      <c r="D236" s="104" t="s">
        <v>1778</v>
      </c>
      <c r="E236" s="104" t="s">
        <v>11</v>
      </c>
      <c r="F236" s="104" t="s">
        <v>17</v>
      </c>
      <c r="G236" s="104" t="s">
        <v>55</v>
      </c>
      <c r="H236" s="105">
        <f t="shared" si="8"/>
        <v>1.3333333333333333</v>
      </c>
      <c r="I236" s="105"/>
      <c r="J236" s="105"/>
      <c r="K236" s="105"/>
      <c r="L236" s="105"/>
      <c r="M236" s="105"/>
      <c r="N236" s="105" t="s">
        <v>1882</v>
      </c>
    </row>
    <row r="237" spans="1:15" x14ac:dyDescent="0.3">
      <c r="A237" s="104" t="s">
        <v>661</v>
      </c>
      <c r="B237" s="104" t="s">
        <v>22</v>
      </c>
      <c r="C237" s="104" t="s">
        <v>1908</v>
      </c>
      <c r="D237" s="104" t="s">
        <v>1909</v>
      </c>
      <c r="E237" s="104" t="s">
        <v>11</v>
      </c>
      <c r="F237" s="104" t="s">
        <v>27</v>
      </c>
      <c r="G237" s="104" t="s">
        <v>42</v>
      </c>
      <c r="H237" s="105">
        <f t="shared" si="8"/>
        <v>1.3703703703703705</v>
      </c>
      <c r="I237" s="105"/>
      <c r="J237" s="105"/>
      <c r="K237" s="105"/>
      <c r="L237" s="105"/>
      <c r="M237" s="105"/>
      <c r="N237" s="105" t="s">
        <v>1882</v>
      </c>
    </row>
    <row r="238" spans="1:15" x14ac:dyDescent="0.3">
      <c r="A238" s="104" t="s">
        <v>7</v>
      </c>
      <c r="B238" s="104" t="s">
        <v>36</v>
      </c>
      <c r="C238" s="104" t="s">
        <v>1914</v>
      </c>
      <c r="D238" s="104" t="s">
        <v>1915</v>
      </c>
      <c r="E238" s="104" t="s">
        <v>11</v>
      </c>
      <c r="F238" s="104" t="s">
        <v>27</v>
      </c>
      <c r="G238" s="104" t="s">
        <v>22</v>
      </c>
      <c r="H238" s="105">
        <f t="shared" si="8"/>
        <v>1.0740740740740742</v>
      </c>
      <c r="I238" s="105"/>
      <c r="J238" s="105"/>
      <c r="K238" s="105"/>
      <c r="L238" s="105"/>
      <c r="M238" s="105"/>
      <c r="N238" s="105" t="s">
        <v>1882</v>
      </c>
    </row>
    <row r="239" spans="1:15" x14ac:dyDescent="0.3">
      <c r="A239" s="87" t="s">
        <v>7</v>
      </c>
      <c r="B239" s="87" t="s">
        <v>21</v>
      </c>
      <c r="C239" s="87" t="s">
        <v>1765</v>
      </c>
      <c r="D239" s="87" t="s">
        <v>1766</v>
      </c>
      <c r="E239" s="87" t="s">
        <v>11</v>
      </c>
      <c r="F239" s="87" t="s">
        <v>28</v>
      </c>
      <c r="G239" s="87" t="s">
        <v>89</v>
      </c>
      <c r="H239" s="86">
        <f t="shared" si="8"/>
        <v>1.0740740740740742</v>
      </c>
      <c r="M239" s="68" t="s">
        <v>1854</v>
      </c>
      <c r="N239" s="45"/>
    </row>
    <row r="240" spans="1:15" x14ac:dyDescent="0.3">
      <c r="A240" s="104" t="s">
        <v>7</v>
      </c>
      <c r="B240" s="104" t="s">
        <v>21</v>
      </c>
      <c r="C240" s="104" t="s">
        <v>1765</v>
      </c>
      <c r="D240" s="104" t="s">
        <v>1766</v>
      </c>
      <c r="E240" s="104" t="s">
        <v>11</v>
      </c>
      <c r="F240" s="104" t="s">
        <v>42</v>
      </c>
      <c r="G240" s="104" t="s">
        <v>13</v>
      </c>
      <c r="H240" s="105">
        <f t="shared" si="8"/>
        <v>1.5555555555555556</v>
      </c>
      <c r="I240" s="105"/>
      <c r="J240" s="105"/>
      <c r="K240" s="105"/>
      <c r="L240" s="105"/>
      <c r="M240" s="105"/>
      <c r="N240" s="105" t="s">
        <v>1176</v>
      </c>
    </row>
    <row r="241" spans="1:15" x14ac:dyDescent="0.3">
      <c r="A241" s="79" t="s">
        <v>674</v>
      </c>
      <c r="B241" s="79" t="s">
        <v>12</v>
      </c>
      <c r="C241" s="79" t="s">
        <v>1321</v>
      </c>
      <c r="D241" s="79" t="s">
        <v>1322</v>
      </c>
      <c r="E241" s="79" t="s">
        <v>11</v>
      </c>
      <c r="F241" s="79" t="s">
        <v>16</v>
      </c>
      <c r="G241" s="79" t="s">
        <v>31</v>
      </c>
      <c r="H241" s="64">
        <f t="shared" si="8"/>
        <v>1.2222222222222223</v>
      </c>
      <c r="I241" s="65"/>
      <c r="J241" s="66"/>
      <c r="K241" s="67" t="s">
        <v>1875</v>
      </c>
      <c r="M241" s="66"/>
      <c r="N241" s="45"/>
    </row>
    <row r="242" spans="1:15" x14ac:dyDescent="0.3">
      <c r="A242" s="80" t="s">
        <v>674</v>
      </c>
      <c r="B242" s="80" t="s">
        <v>42</v>
      </c>
      <c r="C242" s="80" t="s">
        <v>1321</v>
      </c>
      <c r="D242" s="80" t="s">
        <v>1322</v>
      </c>
      <c r="E242" s="80" t="s">
        <v>11</v>
      </c>
      <c r="F242" s="80" t="s">
        <v>21</v>
      </c>
      <c r="G242" s="80" t="s">
        <v>73</v>
      </c>
      <c r="H242" s="58">
        <f t="shared" si="8"/>
        <v>2.1481481481481484</v>
      </c>
      <c r="L242" s="62" t="s">
        <v>1699</v>
      </c>
      <c r="M242" s="66"/>
      <c r="N242" s="45"/>
    </row>
    <row r="243" spans="1:15" x14ac:dyDescent="0.3">
      <c r="A243" s="87" t="s">
        <v>1147</v>
      </c>
      <c r="B243" s="87" t="s">
        <v>31</v>
      </c>
      <c r="C243" s="87" t="s">
        <v>1321</v>
      </c>
      <c r="D243" s="87" t="s">
        <v>1322</v>
      </c>
      <c r="E243" s="87" t="s">
        <v>11</v>
      </c>
      <c r="F243" s="87" t="s">
        <v>12</v>
      </c>
      <c r="G243" s="87" t="s">
        <v>137</v>
      </c>
      <c r="H243" s="86">
        <f t="shared" si="8"/>
        <v>2.7037037037037037</v>
      </c>
      <c r="M243" s="68" t="s">
        <v>1860</v>
      </c>
      <c r="N243" s="45"/>
    </row>
    <row r="244" spans="1:15" x14ac:dyDescent="0.3">
      <c r="A244" s="104" t="s">
        <v>1147</v>
      </c>
      <c r="B244" s="104" t="s">
        <v>31</v>
      </c>
      <c r="C244" s="104" t="s">
        <v>1321</v>
      </c>
      <c r="D244" s="104" t="s">
        <v>1322</v>
      </c>
      <c r="E244" s="104" t="s">
        <v>11</v>
      </c>
      <c r="F244" s="104" t="s">
        <v>12</v>
      </c>
      <c r="G244" s="104" t="s">
        <v>143</v>
      </c>
      <c r="H244" s="105">
        <f t="shared" si="8"/>
        <v>2.8148148148148149</v>
      </c>
      <c r="I244" s="105"/>
      <c r="J244" s="105"/>
      <c r="K244" s="105"/>
      <c r="L244" s="105"/>
      <c r="M244" s="105"/>
      <c r="N244" s="105" t="s">
        <v>1176</v>
      </c>
    </row>
    <row r="245" spans="1:15" x14ac:dyDescent="0.3">
      <c r="A245" s="79" t="s">
        <v>1209</v>
      </c>
      <c r="B245" s="79" t="s">
        <v>79</v>
      </c>
      <c r="C245" s="79" t="s">
        <v>1212</v>
      </c>
      <c r="D245" s="79" t="s">
        <v>1213</v>
      </c>
      <c r="E245" s="79" t="s">
        <v>11</v>
      </c>
      <c r="F245" s="79" t="s">
        <v>39</v>
      </c>
      <c r="G245" s="79" t="s">
        <v>13</v>
      </c>
      <c r="H245" s="64">
        <f t="shared" si="8"/>
        <v>1.7777777777777777</v>
      </c>
      <c r="I245" s="65"/>
      <c r="J245" s="66"/>
      <c r="K245" s="67" t="s">
        <v>1875</v>
      </c>
      <c r="M245" s="66"/>
      <c r="N245" s="45"/>
    </row>
    <row r="246" spans="1:15" x14ac:dyDescent="0.3">
      <c r="A246" s="80" t="s">
        <v>558</v>
      </c>
      <c r="B246" s="80" t="s">
        <v>13</v>
      </c>
      <c r="C246" s="80" t="s">
        <v>1212</v>
      </c>
      <c r="D246" s="80" t="s">
        <v>1213</v>
      </c>
      <c r="E246" s="80" t="s">
        <v>11</v>
      </c>
      <c r="F246" s="80" t="s">
        <v>55</v>
      </c>
      <c r="G246" s="80" t="s">
        <v>16</v>
      </c>
      <c r="H246" s="58">
        <f t="shared" si="8"/>
        <v>2.2592592592592591</v>
      </c>
      <c r="L246" s="62" t="s">
        <v>1699</v>
      </c>
      <c r="M246" s="66"/>
      <c r="N246" s="45"/>
    </row>
    <row r="247" spans="1:15" x14ac:dyDescent="0.3">
      <c r="A247" s="87" t="s">
        <v>271</v>
      </c>
      <c r="B247" s="87" t="s">
        <v>13</v>
      </c>
      <c r="C247" s="87" t="s">
        <v>1212</v>
      </c>
      <c r="D247" s="87" t="s">
        <v>1213</v>
      </c>
      <c r="E247" s="87" t="s">
        <v>11</v>
      </c>
      <c r="F247" s="87" t="s">
        <v>64</v>
      </c>
      <c r="G247" s="87" t="s">
        <v>16</v>
      </c>
      <c r="H247" s="86">
        <f t="shared" si="8"/>
        <v>2.5925925925925926</v>
      </c>
      <c r="M247" s="68" t="s">
        <v>1860</v>
      </c>
      <c r="N247" s="45"/>
    </row>
    <row r="248" spans="1:15" x14ac:dyDescent="0.3">
      <c r="A248" s="104" t="s">
        <v>271</v>
      </c>
      <c r="B248" s="104" t="s">
        <v>13</v>
      </c>
      <c r="C248" s="104" t="s">
        <v>1212</v>
      </c>
      <c r="D248" s="104" t="s">
        <v>1213</v>
      </c>
      <c r="E248" s="104" t="s">
        <v>11</v>
      </c>
      <c r="F248" s="104" t="s">
        <v>79</v>
      </c>
      <c r="G248" s="104" t="s">
        <v>28</v>
      </c>
      <c r="H248" s="105">
        <f t="shared" ref="H248:H265" si="9">(E248*9+F248*3+G248)/27</f>
        <v>3.4444444444444446</v>
      </c>
      <c r="I248" s="105"/>
      <c r="J248" s="105"/>
      <c r="K248" s="105"/>
      <c r="L248" s="105"/>
      <c r="M248" s="105"/>
      <c r="N248" s="105" t="s">
        <v>1882</v>
      </c>
    </row>
    <row r="249" spans="1:15" x14ac:dyDescent="0.3">
      <c r="A249" s="80" t="s">
        <v>612</v>
      </c>
      <c r="B249" s="80" t="s">
        <v>31</v>
      </c>
      <c r="C249" s="80" t="s">
        <v>1620</v>
      </c>
      <c r="D249" s="80" t="s">
        <v>1621</v>
      </c>
      <c r="E249" s="80" t="s">
        <v>11</v>
      </c>
      <c r="F249" s="80" t="s">
        <v>36</v>
      </c>
      <c r="G249" s="80" t="s">
        <v>13</v>
      </c>
      <c r="H249" s="58">
        <f t="shared" si="9"/>
        <v>1.2222222222222223</v>
      </c>
      <c r="L249" s="62" t="s">
        <v>1699</v>
      </c>
      <c r="M249" s="66"/>
      <c r="N249" s="45"/>
      <c r="O249" s="103"/>
    </row>
    <row r="250" spans="1:15" x14ac:dyDescent="0.3">
      <c r="A250" s="87" t="s">
        <v>331</v>
      </c>
      <c r="B250" s="87" t="s">
        <v>31</v>
      </c>
      <c r="C250" s="87" t="s">
        <v>1620</v>
      </c>
      <c r="D250" s="87" t="s">
        <v>1621</v>
      </c>
      <c r="E250" s="87" t="s">
        <v>11</v>
      </c>
      <c r="F250" s="87" t="s">
        <v>42</v>
      </c>
      <c r="G250" s="87" t="s">
        <v>13</v>
      </c>
      <c r="H250" s="86">
        <f t="shared" si="9"/>
        <v>1.5555555555555556</v>
      </c>
      <c r="M250" s="68" t="s">
        <v>1860</v>
      </c>
      <c r="N250" s="45"/>
      <c r="O250" s="103"/>
    </row>
    <row r="251" spans="1:15" x14ac:dyDescent="0.3">
      <c r="A251" s="104" t="s">
        <v>331</v>
      </c>
      <c r="B251" s="104" t="s">
        <v>31</v>
      </c>
      <c r="C251" s="104" t="s">
        <v>1620</v>
      </c>
      <c r="D251" s="104" t="s">
        <v>1621</v>
      </c>
      <c r="E251" s="104" t="s">
        <v>11</v>
      </c>
      <c r="F251" s="104" t="s">
        <v>12</v>
      </c>
      <c r="G251" s="104" t="s">
        <v>22</v>
      </c>
      <c r="H251" s="105">
        <f t="shared" si="9"/>
        <v>1.7407407407407407</v>
      </c>
      <c r="I251" s="105"/>
      <c r="J251" s="105"/>
      <c r="K251" s="105"/>
      <c r="L251" s="105"/>
      <c r="M251" s="105"/>
      <c r="N251" s="105" t="s">
        <v>1176</v>
      </c>
      <c r="O251" s="103"/>
    </row>
    <row r="252" spans="1:15" x14ac:dyDescent="0.3">
      <c r="A252" s="80" t="s">
        <v>536</v>
      </c>
      <c r="B252" s="80" t="s">
        <v>28</v>
      </c>
      <c r="C252" s="80" t="s">
        <v>1560</v>
      </c>
      <c r="D252" s="80" t="s">
        <v>1561</v>
      </c>
      <c r="E252" s="80" t="s">
        <v>11</v>
      </c>
      <c r="F252" s="80" t="s">
        <v>36</v>
      </c>
      <c r="G252" s="80" t="s">
        <v>61</v>
      </c>
      <c r="H252" s="58">
        <f t="shared" si="9"/>
        <v>1.8518518518518519</v>
      </c>
      <c r="L252" s="62" t="s">
        <v>1699</v>
      </c>
      <c r="M252" s="66"/>
      <c r="N252" s="45"/>
    </row>
    <row r="253" spans="1:15" x14ac:dyDescent="0.3">
      <c r="A253" s="87" t="s">
        <v>224</v>
      </c>
      <c r="B253" s="87" t="s">
        <v>28</v>
      </c>
      <c r="C253" s="87" t="s">
        <v>1560</v>
      </c>
      <c r="D253" s="87" t="s">
        <v>1561</v>
      </c>
      <c r="E253" s="87" t="s">
        <v>11</v>
      </c>
      <c r="F253" s="87" t="s">
        <v>42</v>
      </c>
      <c r="G253" s="87" t="s">
        <v>118</v>
      </c>
      <c r="H253" s="86">
        <f t="shared" si="9"/>
        <v>2.2592592592592591</v>
      </c>
      <c r="M253" s="68" t="s">
        <v>1854</v>
      </c>
      <c r="N253" s="45"/>
    </row>
    <row r="254" spans="1:15" x14ac:dyDescent="0.3">
      <c r="A254" s="104" t="s">
        <v>224</v>
      </c>
      <c r="B254" s="104" t="s">
        <v>28</v>
      </c>
      <c r="C254" s="104" t="s">
        <v>1560</v>
      </c>
      <c r="D254" s="104" t="s">
        <v>1561</v>
      </c>
      <c r="E254" s="104" t="s">
        <v>11</v>
      </c>
      <c r="F254" s="104" t="s">
        <v>12</v>
      </c>
      <c r="G254" s="104" t="s">
        <v>73</v>
      </c>
      <c r="H254" s="105">
        <f t="shared" si="9"/>
        <v>2.4814814814814814</v>
      </c>
      <c r="I254" s="105"/>
      <c r="J254" s="105"/>
      <c r="K254" s="105"/>
      <c r="L254" s="105"/>
      <c r="M254" s="105"/>
      <c r="N254" s="105" t="s">
        <v>1176</v>
      </c>
    </row>
    <row r="255" spans="1:15" x14ac:dyDescent="0.3">
      <c r="A255" s="79" t="s">
        <v>685</v>
      </c>
      <c r="B255" s="79" t="s">
        <v>17</v>
      </c>
      <c r="C255" s="79" t="s">
        <v>1330</v>
      </c>
      <c r="D255" s="79" t="s">
        <v>1331</v>
      </c>
      <c r="E255" s="79" t="s">
        <v>11</v>
      </c>
      <c r="F255" s="79" t="s">
        <v>16</v>
      </c>
      <c r="G255" s="79" t="s">
        <v>42</v>
      </c>
      <c r="H255" s="64">
        <f t="shared" si="9"/>
        <v>1.2592592592592593</v>
      </c>
      <c r="I255" s="65"/>
      <c r="J255" s="66"/>
      <c r="K255" s="67" t="s">
        <v>1875</v>
      </c>
      <c r="M255" s="66"/>
      <c r="N255" s="45"/>
    </row>
    <row r="256" spans="1:15" x14ac:dyDescent="0.3">
      <c r="A256" s="80" t="s">
        <v>653</v>
      </c>
      <c r="B256" s="80" t="s">
        <v>217</v>
      </c>
      <c r="C256" s="80" t="s">
        <v>1632</v>
      </c>
      <c r="D256" s="80" t="s">
        <v>1633</v>
      </c>
      <c r="E256" s="80" t="s">
        <v>11</v>
      </c>
      <c r="F256" s="80" t="s">
        <v>36</v>
      </c>
      <c r="G256" s="80" t="s">
        <v>21</v>
      </c>
      <c r="H256" s="58">
        <f t="shared" si="9"/>
        <v>1.5185185185185186</v>
      </c>
      <c r="L256" s="62" t="s">
        <v>1699</v>
      </c>
      <c r="M256" s="66"/>
      <c r="N256" s="45"/>
    </row>
    <row r="257" spans="1:15" x14ac:dyDescent="0.3">
      <c r="A257" s="87" t="s">
        <v>391</v>
      </c>
      <c r="B257" s="87" t="s">
        <v>217</v>
      </c>
      <c r="C257" s="87" t="s">
        <v>1632</v>
      </c>
      <c r="D257" s="87" t="s">
        <v>1633</v>
      </c>
      <c r="E257" s="87" t="s">
        <v>11</v>
      </c>
      <c r="F257" s="87" t="s">
        <v>21</v>
      </c>
      <c r="G257" s="87" t="s">
        <v>42</v>
      </c>
      <c r="H257" s="86">
        <f t="shared" si="9"/>
        <v>1.7037037037037037</v>
      </c>
      <c r="M257" s="68" t="s">
        <v>1119</v>
      </c>
      <c r="N257" s="45"/>
    </row>
    <row r="258" spans="1:15" x14ac:dyDescent="0.3">
      <c r="A258" s="104" t="s">
        <v>391</v>
      </c>
      <c r="B258" s="104" t="s">
        <v>217</v>
      </c>
      <c r="C258" s="104" t="s">
        <v>1632</v>
      </c>
      <c r="D258" s="104" t="s">
        <v>1633</v>
      </c>
      <c r="E258" s="104" t="s">
        <v>11</v>
      </c>
      <c r="F258" s="104" t="s">
        <v>31</v>
      </c>
      <c r="G258" s="104" t="s">
        <v>12</v>
      </c>
      <c r="H258" s="105">
        <f t="shared" si="9"/>
        <v>1.8518518518518519</v>
      </c>
      <c r="I258" s="105"/>
      <c r="J258" s="105"/>
      <c r="K258" s="105"/>
      <c r="L258" s="105"/>
      <c r="M258" s="105"/>
      <c r="N258" s="105" t="s">
        <v>1882</v>
      </c>
    </row>
    <row r="259" spans="1:15" x14ac:dyDescent="0.3">
      <c r="A259" s="87" t="s">
        <v>361</v>
      </c>
      <c r="B259" s="87" t="s">
        <v>21</v>
      </c>
      <c r="C259" s="87" t="s">
        <v>1844</v>
      </c>
      <c r="D259" s="87" t="s">
        <v>1845</v>
      </c>
      <c r="E259" s="87" t="s">
        <v>11</v>
      </c>
      <c r="F259" s="87" t="s">
        <v>18</v>
      </c>
      <c r="G259" s="87" t="s">
        <v>39</v>
      </c>
      <c r="H259" s="86">
        <f t="shared" si="9"/>
        <v>1</v>
      </c>
      <c r="M259" s="68" t="s">
        <v>1854</v>
      </c>
      <c r="N259" s="45"/>
    </row>
    <row r="260" spans="1:15" x14ac:dyDescent="0.3">
      <c r="A260" s="80" t="s">
        <v>599</v>
      </c>
      <c r="B260" s="80" t="s">
        <v>16</v>
      </c>
      <c r="C260" s="80" t="s">
        <v>1594</v>
      </c>
      <c r="D260" s="80" t="s">
        <v>1595</v>
      </c>
      <c r="E260" s="80" t="s">
        <v>11</v>
      </c>
      <c r="F260" s="80" t="s">
        <v>21</v>
      </c>
      <c r="G260" s="80" t="s">
        <v>16</v>
      </c>
      <c r="H260" s="58">
        <f t="shared" si="9"/>
        <v>1.4814814814814814</v>
      </c>
      <c r="L260" s="62" t="s">
        <v>1699</v>
      </c>
      <c r="M260" s="66"/>
      <c r="N260" s="45"/>
      <c r="O260" s="103"/>
    </row>
    <row r="261" spans="1:15" x14ac:dyDescent="0.3">
      <c r="A261" s="87" t="s">
        <v>168</v>
      </c>
      <c r="B261" s="87" t="s">
        <v>16</v>
      </c>
      <c r="C261" s="87" t="s">
        <v>1594</v>
      </c>
      <c r="D261" s="87" t="s">
        <v>1595</v>
      </c>
      <c r="E261" s="87" t="s">
        <v>11</v>
      </c>
      <c r="F261" s="87" t="s">
        <v>42</v>
      </c>
      <c r="G261" s="87" t="s">
        <v>28</v>
      </c>
      <c r="H261" s="86">
        <f t="shared" si="9"/>
        <v>1.7777777777777777</v>
      </c>
      <c r="M261" s="68" t="s">
        <v>1860</v>
      </c>
      <c r="N261" s="45"/>
      <c r="O261" s="103"/>
    </row>
    <row r="262" spans="1:15" x14ac:dyDescent="0.3">
      <c r="A262" s="104" t="s">
        <v>168</v>
      </c>
      <c r="B262" s="104" t="s">
        <v>16</v>
      </c>
      <c r="C262" s="104" t="s">
        <v>1594</v>
      </c>
      <c r="D262" s="104" t="s">
        <v>1595</v>
      </c>
      <c r="E262" s="104" t="s">
        <v>11</v>
      </c>
      <c r="F262" s="104" t="s">
        <v>39</v>
      </c>
      <c r="G262" s="104" t="s">
        <v>31</v>
      </c>
      <c r="H262" s="105">
        <f t="shared" si="9"/>
        <v>2.1111111111111112</v>
      </c>
      <c r="I262" s="105"/>
      <c r="J262" s="105"/>
      <c r="K262" s="105"/>
      <c r="L262" s="105"/>
      <c r="M262" s="105"/>
      <c r="N262" s="105" t="s">
        <v>1882</v>
      </c>
      <c r="O262" s="103"/>
    </row>
    <row r="263" spans="1:15" x14ac:dyDescent="0.3">
      <c r="A263" s="79" t="s">
        <v>536</v>
      </c>
      <c r="B263" s="79" t="s">
        <v>21</v>
      </c>
      <c r="C263" s="79" t="s">
        <v>1199</v>
      </c>
      <c r="D263" s="79" t="s">
        <v>1200</v>
      </c>
      <c r="E263" s="79" t="s">
        <v>8</v>
      </c>
      <c r="F263" s="79" t="s">
        <v>27</v>
      </c>
      <c r="G263" s="79" t="s">
        <v>42</v>
      </c>
      <c r="H263" s="64">
        <f t="shared" si="9"/>
        <v>1.7037037037037037</v>
      </c>
      <c r="I263" s="65"/>
      <c r="J263" s="66"/>
      <c r="K263" s="67" t="s">
        <v>1875</v>
      </c>
      <c r="M263" s="66"/>
      <c r="N263" s="45"/>
    </row>
    <row r="264" spans="1:15" x14ac:dyDescent="0.3">
      <c r="A264" s="80" t="s">
        <v>536</v>
      </c>
      <c r="B264" s="80" t="s">
        <v>36</v>
      </c>
      <c r="C264" s="80" t="s">
        <v>1199</v>
      </c>
      <c r="D264" s="80" t="s">
        <v>1200</v>
      </c>
      <c r="E264" s="80" t="s">
        <v>8</v>
      </c>
      <c r="F264" s="80" t="s">
        <v>45</v>
      </c>
      <c r="G264" s="80" t="s">
        <v>118</v>
      </c>
      <c r="H264" s="58">
        <f t="shared" si="9"/>
        <v>3.0370370370370372</v>
      </c>
      <c r="L264" s="62" t="s">
        <v>1699</v>
      </c>
      <c r="M264" s="66"/>
      <c r="N264" s="45"/>
    </row>
    <row r="265" spans="1:15" x14ac:dyDescent="0.3">
      <c r="A265" s="87" t="s">
        <v>224</v>
      </c>
      <c r="B265" s="87" t="s">
        <v>36</v>
      </c>
      <c r="C265" s="87" t="s">
        <v>1199</v>
      </c>
      <c r="D265" s="87" t="s">
        <v>1200</v>
      </c>
      <c r="E265" s="87" t="s">
        <v>8</v>
      </c>
      <c r="F265" s="87" t="s">
        <v>73</v>
      </c>
      <c r="G265" s="87" t="s">
        <v>143</v>
      </c>
      <c r="H265" s="86">
        <f t="shared" si="9"/>
        <v>4.3703703703703702</v>
      </c>
      <c r="M265" s="68" t="s">
        <v>1854</v>
      </c>
      <c r="N265" s="45"/>
    </row>
    <row r="266" spans="1:15" x14ac:dyDescent="0.25">
      <c r="A266" s="81" t="s">
        <v>1712</v>
      </c>
      <c r="B266" s="81">
        <v>14</v>
      </c>
      <c r="C266" s="81" t="s">
        <v>1715</v>
      </c>
      <c r="D266" s="91">
        <v>210291</v>
      </c>
      <c r="E266" s="81"/>
      <c r="F266" s="81"/>
      <c r="G266" s="81"/>
      <c r="J266" s="68" t="s">
        <v>1714</v>
      </c>
      <c r="M266" s="68" t="s">
        <v>1714</v>
      </c>
      <c r="N266" s="45"/>
    </row>
    <row r="267" spans="1:15" x14ac:dyDescent="0.25">
      <c r="A267" s="81" t="s">
        <v>1716</v>
      </c>
      <c r="B267" s="81">
        <v>4</v>
      </c>
      <c r="C267" s="81" t="s">
        <v>1719</v>
      </c>
      <c r="D267" s="91">
        <v>310025</v>
      </c>
      <c r="E267" s="81"/>
      <c r="F267" s="81"/>
      <c r="G267" s="81"/>
      <c r="J267" s="68" t="s">
        <v>1714</v>
      </c>
      <c r="M267" s="68" t="s">
        <v>1714</v>
      </c>
    </row>
    <row r="268" spans="1:15" x14ac:dyDescent="0.3">
      <c r="A268" s="80" t="s">
        <v>536</v>
      </c>
      <c r="B268" s="80" t="s">
        <v>21</v>
      </c>
      <c r="C268" s="80" t="s">
        <v>1562</v>
      </c>
      <c r="D268" s="80" t="s">
        <v>1563</v>
      </c>
      <c r="E268" s="80" t="s">
        <v>11</v>
      </c>
      <c r="F268" s="80" t="s">
        <v>22</v>
      </c>
      <c r="G268" s="80" t="s">
        <v>64</v>
      </c>
      <c r="H268" s="58">
        <f t="shared" ref="H268:H292" si="10">(E268*9+F268*3+G268)/27</f>
        <v>1.3333333333333333</v>
      </c>
      <c r="L268" s="62" t="s">
        <v>1699</v>
      </c>
      <c r="M268" s="66"/>
      <c r="N268" s="46"/>
    </row>
    <row r="269" spans="1:15" x14ac:dyDescent="0.3">
      <c r="A269" s="87" t="s">
        <v>224</v>
      </c>
      <c r="B269" s="87" t="s">
        <v>21</v>
      </c>
      <c r="C269" s="87" t="s">
        <v>1562</v>
      </c>
      <c r="D269" s="87" t="s">
        <v>1563</v>
      </c>
      <c r="E269" s="87" t="s">
        <v>11</v>
      </c>
      <c r="F269" s="87" t="s">
        <v>17</v>
      </c>
      <c r="G269" s="87" t="s">
        <v>217</v>
      </c>
      <c r="H269" s="86">
        <f t="shared" si="10"/>
        <v>1.7777777777777777</v>
      </c>
      <c r="M269" s="68" t="s">
        <v>1860</v>
      </c>
      <c r="N269" s="46"/>
    </row>
    <row r="270" spans="1:15" x14ac:dyDescent="0.3">
      <c r="A270" s="104" t="s">
        <v>224</v>
      </c>
      <c r="B270" s="104" t="s">
        <v>21</v>
      </c>
      <c r="C270" s="104" t="s">
        <v>1562</v>
      </c>
      <c r="D270" s="104" t="s">
        <v>1563</v>
      </c>
      <c r="E270" s="104" t="s">
        <v>11</v>
      </c>
      <c r="F270" s="104" t="s">
        <v>28</v>
      </c>
      <c r="G270" s="104" t="s">
        <v>82</v>
      </c>
      <c r="H270" s="105">
        <f t="shared" si="10"/>
        <v>2.2962962962962963</v>
      </c>
      <c r="I270" s="105"/>
      <c r="J270" s="105"/>
      <c r="K270" s="105"/>
      <c r="L270" s="105"/>
      <c r="M270" s="105"/>
      <c r="N270" s="105" t="s">
        <v>1882</v>
      </c>
    </row>
    <row r="271" spans="1:15" x14ac:dyDescent="0.3">
      <c r="A271" s="80" t="s">
        <v>599</v>
      </c>
      <c r="B271" s="80" t="s">
        <v>27</v>
      </c>
      <c r="C271" s="80" t="s">
        <v>1596</v>
      </c>
      <c r="D271" s="80" t="s">
        <v>1597</v>
      </c>
      <c r="E271" s="80" t="s">
        <v>11</v>
      </c>
      <c r="F271" s="80" t="s">
        <v>36</v>
      </c>
      <c r="G271" s="80" t="s">
        <v>27</v>
      </c>
      <c r="H271" s="58">
        <f t="shared" si="10"/>
        <v>1.4074074074074074</v>
      </c>
      <c r="L271" s="62" t="s">
        <v>1699</v>
      </c>
      <c r="M271" s="66"/>
      <c r="O271" s="103"/>
    </row>
    <row r="272" spans="1:15" x14ac:dyDescent="0.3">
      <c r="A272" s="87" t="s">
        <v>168</v>
      </c>
      <c r="B272" s="87" t="s">
        <v>27</v>
      </c>
      <c r="C272" s="87" t="s">
        <v>1596</v>
      </c>
      <c r="D272" s="87" t="s">
        <v>1597</v>
      </c>
      <c r="E272" s="87" t="s">
        <v>11</v>
      </c>
      <c r="F272" s="87" t="s">
        <v>36</v>
      </c>
      <c r="G272" s="87" t="s">
        <v>28</v>
      </c>
      <c r="H272" s="86">
        <f t="shared" si="10"/>
        <v>1.4444444444444444</v>
      </c>
      <c r="M272" s="68" t="s">
        <v>1860</v>
      </c>
      <c r="O272" s="103"/>
    </row>
    <row r="273" spans="1:15" x14ac:dyDescent="0.3">
      <c r="A273" s="104" t="s">
        <v>168</v>
      </c>
      <c r="B273" s="104" t="s">
        <v>27</v>
      </c>
      <c r="C273" s="104" t="s">
        <v>1596</v>
      </c>
      <c r="D273" s="104" t="s">
        <v>1597</v>
      </c>
      <c r="E273" s="104" t="s">
        <v>11</v>
      </c>
      <c r="F273" s="104" t="s">
        <v>21</v>
      </c>
      <c r="G273" s="104" t="s">
        <v>21</v>
      </c>
      <c r="H273" s="105">
        <f t="shared" si="10"/>
        <v>1.6296296296296295</v>
      </c>
      <c r="I273" s="105"/>
      <c r="J273" s="105"/>
      <c r="K273" s="105"/>
      <c r="L273" s="105"/>
      <c r="M273" s="105"/>
      <c r="N273" s="105" t="s">
        <v>1176</v>
      </c>
      <c r="O273" s="103"/>
    </row>
    <row r="274" spans="1:15" x14ac:dyDescent="0.3">
      <c r="A274" s="79" t="s">
        <v>578</v>
      </c>
      <c r="B274" s="79" t="s">
        <v>42</v>
      </c>
      <c r="C274" s="79" t="s">
        <v>1251</v>
      </c>
      <c r="D274" s="79" t="s">
        <v>1252</v>
      </c>
      <c r="E274" s="79" t="s">
        <v>11</v>
      </c>
      <c r="F274" s="79" t="s">
        <v>42</v>
      </c>
      <c r="G274" s="79" t="s">
        <v>28</v>
      </c>
      <c r="H274" s="64">
        <f t="shared" si="10"/>
        <v>1.7777777777777777</v>
      </c>
      <c r="I274" s="65"/>
      <c r="J274" s="66"/>
      <c r="K274" s="67" t="s">
        <v>1875</v>
      </c>
      <c r="M274" s="66"/>
      <c r="O274" s="103"/>
    </row>
    <row r="275" spans="1:15" x14ac:dyDescent="0.3">
      <c r="A275" s="80" t="s">
        <v>578</v>
      </c>
      <c r="B275" s="80" t="s">
        <v>42</v>
      </c>
      <c r="C275" s="80" t="s">
        <v>1251</v>
      </c>
      <c r="D275" s="80" t="s">
        <v>1252</v>
      </c>
      <c r="E275" s="80" t="s">
        <v>11</v>
      </c>
      <c r="F275" s="80" t="s">
        <v>48</v>
      </c>
      <c r="G275" s="80" t="s">
        <v>21</v>
      </c>
      <c r="H275" s="58">
        <f t="shared" si="10"/>
        <v>2.1851851851851851</v>
      </c>
      <c r="L275" s="62" t="s">
        <v>1699</v>
      </c>
      <c r="M275" s="66"/>
      <c r="O275" s="103"/>
    </row>
    <row r="276" spans="1:15" x14ac:dyDescent="0.3">
      <c r="A276" s="87" t="s">
        <v>311</v>
      </c>
      <c r="B276" s="87" t="s">
        <v>31</v>
      </c>
      <c r="C276" s="87" t="s">
        <v>1251</v>
      </c>
      <c r="D276" s="87" t="s">
        <v>1252</v>
      </c>
      <c r="E276" s="87" t="s">
        <v>11</v>
      </c>
      <c r="F276" s="87" t="s">
        <v>48</v>
      </c>
      <c r="G276" s="87" t="s">
        <v>21</v>
      </c>
      <c r="H276" s="86">
        <f t="shared" si="10"/>
        <v>2.1851851851851851</v>
      </c>
      <c r="M276" s="68" t="s">
        <v>1860</v>
      </c>
      <c r="O276" s="103"/>
    </row>
    <row r="277" spans="1:15" x14ac:dyDescent="0.3">
      <c r="A277" s="104" t="s">
        <v>311</v>
      </c>
      <c r="B277" s="104" t="s">
        <v>31</v>
      </c>
      <c r="C277" s="104" t="s">
        <v>1251</v>
      </c>
      <c r="D277" s="104" t="s">
        <v>1252</v>
      </c>
      <c r="E277" s="104" t="s">
        <v>11</v>
      </c>
      <c r="F277" s="104" t="s">
        <v>48</v>
      </c>
      <c r="G277" s="104" t="s">
        <v>48</v>
      </c>
      <c r="H277" s="105">
        <f t="shared" si="10"/>
        <v>2.3703703703703702</v>
      </c>
      <c r="I277" s="105"/>
      <c r="J277" s="105"/>
      <c r="K277" s="105"/>
      <c r="L277" s="105"/>
      <c r="M277" s="105"/>
      <c r="N277" s="105" t="s">
        <v>1176</v>
      </c>
      <c r="O277" s="103"/>
    </row>
    <row r="278" spans="1:15" x14ac:dyDescent="0.3">
      <c r="A278" s="87" t="s">
        <v>391</v>
      </c>
      <c r="B278" s="87" t="s">
        <v>27</v>
      </c>
      <c r="C278" s="87" t="s">
        <v>1806</v>
      </c>
      <c r="D278" s="87" t="s">
        <v>1807</v>
      </c>
      <c r="E278" s="87" t="s">
        <v>11</v>
      </c>
      <c r="F278" s="87" t="s">
        <v>48</v>
      </c>
      <c r="G278" s="87" t="s">
        <v>42</v>
      </c>
      <c r="H278" s="86">
        <f t="shared" si="10"/>
        <v>2.2592592592592591</v>
      </c>
      <c r="M278" s="68" t="s">
        <v>1854</v>
      </c>
    </row>
    <row r="279" spans="1:15" x14ac:dyDescent="0.3">
      <c r="A279" s="104" t="s">
        <v>391</v>
      </c>
      <c r="B279" s="104" t="s">
        <v>27</v>
      </c>
      <c r="C279" s="104" t="s">
        <v>1806</v>
      </c>
      <c r="D279" s="104" t="s">
        <v>1807</v>
      </c>
      <c r="E279" s="104" t="s">
        <v>11</v>
      </c>
      <c r="F279" s="104" t="s">
        <v>55</v>
      </c>
      <c r="G279" s="104" t="s">
        <v>48</v>
      </c>
      <c r="H279" s="105">
        <f t="shared" si="10"/>
        <v>2.5925925925925926</v>
      </c>
      <c r="I279" s="105"/>
      <c r="J279" s="105"/>
      <c r="K279" s="105"/>
      <c r="L279" s="105"/>
      <c r="M279" s="105"/>
      <c r="N279" s="105" t="s">
        <v>1176</v>
      </c>
    </row>
    <row r="280" spans="1:15" x14ac:dyDescent="0.3">
      <c r="A280" s="80" t="s">
        <v>795</v>
      </c>
      <c r="B280" s="80" t="s">
        <v>55</v>
      </c>
      <c r="C280" s="80" t="s">
        <v>1684</v>
      </c>
      <c r="D280" s="80" t="s">
        <v>1685</v>
      </c>
      <c r="E280" s="80" t="s">
        <v>11</v>
      </c>
      <c r="F280" s="80" t="s">
        <v>16</v>
      </c>
      <c r="G280" s="80" t="s">
        <v>36</v>
      </c>
      <c r="H280" s="58">
        <f t="shared" si="10"/>
        <v>1.1481481481481481</v>
      </c>
      <c r="L280" s="62" t="s">
        <v>1699</v>
      </c>
      <c r="M280" s="66"/>
      <c r="O280" s="103"/>
    </row>
    <row r="281" spans="1:15" x14ac:dyDescent="0.3">
      <c r="A281" s="79" t="s">
        <v>674</v>
      </c>
      <c r="B281" s="79" t="s">
        <v>39</v>
      </c>
      <c r="C281" s="79" t="s">
        <v>1323</v>
      </c>
      <c r="D281" s="79" t="s">
        <v>1324</v>
      </c>
      <c r="E281" s="79" t="s">
        <v>11</v>
      </c>
      <c r="F281" s="79" t="s">
        <v>16</v>
      </c>
      <c r="G281" s="79" t="s">
        <v>21</v>
      </c>
      <c r="H281" s="64">
        <f t="shared" si="10"/>
        <v>1.1851851851851851</v>
      </c>
      <c r="I281" s="65"/>
      <c r="J281" s="66"/>
      <c r="K281" s="67" t="s">
        <v>1875</v>
      </c>
      <c r="M281" s="66"/>
    </row>
    <row r="282" spans="1:15" x14ac:dyDescent="0.3">
      <c r="A282" s="80" t="s">
        <v>674</v>
      </c>
      <c r="B282" s="80" t="s">
        <v>12</v>
      </c>
      <c r="C282" s="80" t="s">
        <v>1323</v>
      </c>
      <c r="D282" s="80" t="s">
        <v>1324</v>
      </c>
      <c r="E282" s="80" t="s">
        <v>11</v>
      </c>
      <c r="F282" s="80" t="s">
        <v>28</v>
      </c>
      <c r="G282" s="80" t="s">
        <v>12</v>
      </c>
      <c r="H282" s="58">
        <f t="shared" si="10"/>
        <v>1.5185185185185186</v>
      </c>
      <c r="L282" s="62" t="s">
        <v>1705</v>
      </c>
      <c r="M282" s="66"/>
    </row>
    <row r="283" spans="1:15" x14ac:dyDescent="0.3">
      <c r="A283" s="87" t="s">
        <v>1147</v>
      </c>
      <c r="B283" s="87" t="s">
        <v>42</v>
      </c>
      <c r="C283" s="87" t="s">
        <v>1323</v>
      </c>
      <c r="D283" s="87" t="s">
        <v>1324</v>
      </c>
      <c r="E283" s="87" t="s">
        <v>11</v>
      </c>
      <c r="F283" s="87" t="s">
        <v>42</v>
      </c>
      <c r="G283" s="87" t="s">
        <v>55</v>
      </c>
      <c r="H283" s="86">
        <f t="shared" si="10"/>
        <v>2.1111111111111112</v>
      </c>
      <c r="M283" s="68" t="s">
        <v>1854</v>
      </c>
    </row>
    <row r="284" spans="1:15" x14ac:dyDescent="0.3">
      <c r="A284" s="104" t="s">
        <v>1147</v>
      </c>
      <c r="B284" s="104" t="s">
        <v>42</v>
      </c>
      <c r="C284" s="104" t="s">
        <v>1323</v>
      </c>
      <c r="D284" s="104" t="s">
        <v>1324</v>
      </c>
      <c r="E284" s="104" t="s">
        <v>11</v>
      </c>
      <c r="F284" s="104" t="s">
        <v>45</v>
      </c>
      <c r="G284" s="104" t="s">
        <v>118</v>
      </c>
      <c r="H284" s="105">
        <f t="shared" si="10"/>
        <v>2.7037037037037037</v>
      </c>
      <c r="I284" s="105"/>
      <c r="J284" s="105"/>
      <c r="K284" s="105"/>
      <c r="L284" s="105"/>
      <c r="M284" s="105"/>
      <c r="N284" s="105" t="s">
        <v>1176</v>
      </c>
    </row>
    <row r="285" spans="1:15" x14ac:dyDescent="0.3">
      <c r="A285" s="104" t="s">
        <v>536</v>
      </c>
      <c r="B285" s="104" t="s">
        <v>21</v>
      </c>
      <c r="C285" s="104" t="s">
        <v>1894</v>
      </c>
      <c r="D285" s="104" t="s">
        <v>1895</v>
      </c>
      <c r="E285" s="104" t="s">
        <v>11</v>
      </c>
      <c r="F285" s="104" t="s">
        <v>28</v>
      </c>
      <c r="G285" s="104" t="s">
        <v>61</v>
      </c>
      <c r="H285" s="105">
        <f t="shared" si="10"/>
        <v>1.7407407407407407</v>
      </c>
      <c r="I285" s="105"/>
      <c r="J285" s="105"/>
      <c r="K285" s="105"/>
      <c r="L285" s="105"/>
      <c r="M285" s="105"/>
      <c r="N285" s="105" t="s">
        <v>1882</v>
      </c>
    </row>
    <row r="286" spans="1:15" x14ac:dyDescent="0.3">
      <c r="A286" s="79" t="s">
        <v>661</v>
      </c>
      <c r="B286" s="79" t="s">
        <v>31</v>
      </c>
      <c r="C286" s="79" t="s">
        <v>1315</v>
      </c>
      <c r="D286" s="79" t="s">
        <v>1316</v>
      </c>
      <c r="E286" s="79" t="s">
        <v>11</v>
      </c>
      <c r="F286" s="79" t="s">
        <v>28</v>
      </c>
      <c r="G286" s="79" t="s">
        <v>89</v>
      </c>
      <c r="H286" s="64">
        <f t="shared" si="10"/>
        <v>1.0740740740740742</v>
      </c>
      <c r="I286" s="65"/>
      <c r="J286" s="66"/>
      <c r="K286" s="67" t="s">
        <v>1875</v>
      </c>
      <c r="M286" s="66"/>
    </row>
    <row r="287" spans="1:15" x14ac:dyDescent="0.3">
      <c r="A287" s="80" t="s">
        <v>661</v>
      </c>
      <c r="B287" s="80" t="s">
        <v>31</v>
      </c>
      <c r="C287" s="80" t="s">
        <v>1315</v>
      </c>
      <c r="D287" s="80" t="s">
        <v>1316</v>
      </c>
      <c r="E287" s="80" t="s">
        <v>11</v>
      </c>
      <c r="F287" s="80" t="s">
        <v>36</v>
      </c>
      <c r="G287" s="80" t="s">
        <v>16</v>
      </c>
      <c r="H287" s="58">
        <f t="shared" si="10"/>
        <v>1.3703703703703705</v>
      </c>
      <c r="L287" s="62" t="s">
        <v>1705</v>
      </c>
      <c r="M287" s="66"/>
    </row>
    <row r="288" spans="1:15" x14ac:dyDescent="0.3">
      <c r="A288" s="87" t="s">
        <v>361</v>
      </c>
      <c r="B288" s="87" t="s">
        <v>31</v>
      </c>
      <c r="C288" s="87" t="s">
        <v>1315</v>
      </c>
      <c r="D288" s="87" t="s">
        <v>1316</v>
      </c>
      <c r="E288" s="87" t="s">
        <v>11</v>
      </c>
      <c r="F288" s="87" t="s">
        <v>42</v>
      </c>
      <c r="G288" s="87" t="s">
        <v>39</v>
      </c>
      <c r="H288" s="86">
        <f t="shared" si="10"/>
        <v>2</v>
      </c>
      <c r="M288" s="68" t="s">
        <v>1854</v>
      </c>
    </row>
    <row r="289" spans="1:15" x14ac:dyDescent="0.3">
      <c r="A289" s="104" t="s">
        <v>361</v>
      </c>
      <c r="B289" s="104" t="s">
        <v>31</v>
      </c>
      <c r="C289" s="104" t="s">
        <v>1315</v>
      </c>
      <c r="D289" s="104" t="s">
        <v>1316</v>
      </c>
      <c r="E289" s="104" t="s">
        <v>11</v>
      </c>
      <c r="F289" s="104" t="s">
        <v>39</v>
      </c>
      <c r="G289" s="104" t="s">
        <v>39</v>
      </c>
      <c r="H289" s="105">
        <f t="shared" si="10"/>
        <v>2.2222222222222223</v>
      </c>
      <c r="I289" s="105"/>
      <c r="J289" s="105"/>
      <c r="K289" s="105"/>
      <c r="L289" s="105"/>
      <c r="M289" s="105"/>
      <c r="N289" s="105" t="s">
        <v>1176</v>
      </c>
    </row>
    <row r="290" spans="1:15" x14ac:dyDescent="0.3">
      <c r="A290" s="79" t="s">
        <v>520</v>
      </c>
      <c r="B290" s="79" t="s">
        <v>12</v>
      </c>
      <c r="C290" s="79" t="s">
        <v>1181</v>
      </c>
      <c r="D290" s="79" t="s">
        <v>1182</v>
      </c>
      <c r="E290" s="79" t="s">
        <v>8</v>
      </c>
      <c r="F290" s="79" t="s">
        <v>42</v>
      </c>
      <c r="G290" s="79" t="s">
        <v>18</v>
      </c>
      <c r="H290" s="64">
        <f t="shared" si="10"/>
        <v>1.9259259259259258</v>
      </c>
      <c r="I290" s="65"/>
      <c r="J290" s="66"/>
      <c r="K290" s="67" t="s">
        <v>1875</v>
      </c>
      <c r="M290" s="66"/>
    </row>
    <row r="291" spans="1:15" x14ac:dyDescent="0.3">
      <c r="A291" s="80" t="s">
        <v>520</v>
      </c>
      <c r="B291" s="80" t="s">
        <v>12</v>
      </c>
      <c r="C291" s="80" t="s">
        <v>1181</v>
      </c>
      <c r="D291" s="80" t="s">
        <v>1182</v>
      </c>
      <c r="E291" s="80" t="s">
        <v>8</v>
      </c>
      <c r="F291" s="80" t="s">
        <v>48</v>
      </c>
      <c r="G291" s="80" t="s">
        <v>21</v>
      </c>
      <c r="H291" s="58">
        <f t="shared" si="10"/>
        <v>2.5185185185185186</v>
      </c>
      <c r="L291" s="62" t="s">
        <v>1699</v>
      </c>
      <c r="M291" s="66"/>
    </row>
    <row r="292" spans="1:15" x14ac:dyDescent="0.3">
      <c r="A292" s="87" t="s">
        <v>569</v>
      </c>
      <c r="B292" s="87" t="s">
        <v>45</v>
      </c>
      <c r="C292" s="87" t="s">
        <v>1743</v>
      </c>
      <c r="D292" s="87" t="s">
        <v>1744</v>
      </c>
      <c r="E292" s="87" t="s">
        <v>11</v>
      </c>
      <c r="F292" s="87" t="s">
        <v>27</v>
      </c>
      <c r="G292" s="87" t="s">
        <v>28</v>
      </c>
      <c r="H292" s="86">
        <f t="shared" si="10"/>
        <v>1.2222222222222223</v>
      </c>
      <c r="M292" s="68" t="s">
        <v>1854</v>
      </c>
      <c r="O292" s="103"/>
    </row>
    <row r="293" spans="1:15" x14ac:dyDescent="0.25">
      <c r="A293" s="81" t="s">
        <v>1716</v>
      </c>
      <c r="B293" s="81">
        <v>2</v>
      </c>
      <c r="C293" s="81" t="s">
        <v>1717</v>
      </c>
      <c r="D293" s="91">
        <v>310027</v>
      </c>
      <c r="E293" s="81"/>
      <c r="F293" s="81"/>
      <c r="G293" s="81"/>
      <c r="J293" s="68" t="s">
        <v>1714</v>
      </c>
      <c r="M293" s="68" t="s">
        <v>1714</v>
      </c>
    </row>
    <row r="294" spans="1:15" x14ac:dyDescent="0.3">
      <c r="A294" s="80" t="s">
        <v>578</v>
      </c>
      <c r="B294" s="80" t="s">
        <v>48</v>
      </c>
      <c r="C294" s="80" t="s">
        <v>1574</v>
      </c>
      <c r="D294" s="80" t="s">
        <v>1575</v>
      </c>
      <c r="E294" s="80" t="s">
        <v>11</v>
      </c>
      <c r="F294" s="80" t="s">
        <v>16</v>
      </c>
      <c r="G294" s="80" t="s">
        <v>36</v>
      </c>
      <c r="H294" s="58">
        <f>(E294*9+F294*3+G294)/27</f>
        <v>1.1481481481481481</v>
      </c>
      <c r="L294" s="62" t="s">
        <v>1699</v>
      </c>
      <c r="M294" s="66"/>
      <c r="O294" s="103"/>
    </row>
    <row r="295" spans="1:15" x14ac:dyDescent="0.3">
      <c r="A295" s="82" t="s">
        <v>721</v>
      </c>
      <c r="B295" s="82" t="s">
        <v>17</v>
      </c>
      <c r="C295" s="82" t="s">
        <v>761</v>
      </c>
      <c r="D295" s="82" t="s">
        <v>762</v>
      </c>
      <c r="E295" s="82" t="s">
        <v>11</v>
      </c>
      <c r="F295" s="82" t="s">
        <v>17</v>
      </c>
      <c r="G295" s="82" t="s">
        <v>12</v>
      </c>
      <c r="H295" s="76">
        <f>(F295*3+G295)/27</f>
        <v>1.1851851851851851</v>
      </c>
      <c r="I295" s="77"/>
      <c r="J295" s="60" t="s">
        <v>1874</v>
      </c>
      <c r="K295" s="78" t="s">
        <v>1119</v>
      </c>
      <c r="M295" s="66"/>
    </row>
    <row r="296" spans="1:15" x14ac:dyDescent="0.3">
      <c r="A296" s="89" t="s">
        <v>721</v>
      </c>
      <c r="B296" s="89" t="s">
        <v>17</v>
      </c>
      <c r="C296" s="89" t="s">
        <v>761</v>
      </c>
      <c r="D296" s="89" t="s">
        <v>762</v>
      </c>
      <c r="E296" s="89" t="s">
        <v>11</v>
      </c>
      <c r="F296" s="89" t="s">
        <v>28</v>
      </c>
      <c r="G296" s="89" t="s">
        <v>45</v>
      </c>
      <c r="H296" s="58">
        <f>(E296*9+F296*3+G296)/27</f>
        <v>1.6296296296296295</v>
      </c>
      <c r="L296" s="62" t="s">
        <v>1705</v>
      </c>
      <c r="M296" s="66"/>
    </row>
    <row r="297" spans="1:15" x14ac:dyDescent="0.3">
      <c r="A297" s="113" t="s">
        <v>726</v>
      </c>
      <c r="B297" s="113" t="s">
        <v>17</v>
      </c>
      <c r="C297" s="113" t="s">
        <v>761</v>
      </c>
      <c r="D297" s="113" t="s">
        <v>762</v>
      </c>
      <c r="E297" s="113" t="s">
        <v>11</v>
      </c>
      <c r="F297" s="113" t="s">
        <v>31</v>
      </c>
      <c r="G297" s="113" t="s">
        <v>64</v>
      </c>
      <c r="H297" s="108">
        <f>(E297*9+F297*3+G297)/27</f>
        <v>2.1111111111111112</v>
      </c>
      <c r="N297" s="105" t="s">
        <v>1882</v>
      </c>
    </row>
    <row r="298" spans="1:15" x14ac:dyDescent="0.3">
      <c r="A298" s="80" t="s">
        <v>690</v>
      </c>
      <c r="B298" s="80" t="s">
        <v>16</v>
      </c>
      <c r="C298" s="80" t="s">
        <v>1676</v>
      </c>
      <c r="D298" s="80" t="s">
        <v>1677</v>
      </c>
      <c r="E298" s="80" t="s">
        <v>11</v>
      </c>
      <c r="F298" s="80" t="s">
        <v>17</v>
      </c>
      <c r="G298" s="80" t="s">
        <v>21</v>
      </c>
      <c r="H298" s="58">
        <f>(E298*9+F298*3+G298)/27</f>
        <v>1.0740740740740742</v>
      </c>
      <c r="L298" s="62" t="s">
        <v>1699</v>
      </c>
      <c r="M298" s="66"/>
    </row>
    <row r="299" spans="1:15" x14ac:dyDescent="0.3">
      <c r="A299" s="87" t="s">
        <v>517</v>
      </c>
      <c r="B299" s="87" t="s">
        <v>16</v>
      </c>
      <c r="C299" s="87" t="s">
        <v>1676</v>
      </c>
      <c r="D299" s="87" t="s">
        <v>1677</v>
      </c>
      <c r="E299" s="87" t="s">
        <v>11</v>
      </c>
      <c r="F299" s="87" t="s">
        <v>27</v>
      </c>
      <c r="G299" s="87" t="s">
        <v>42</v>
      </c>
      <c r="H299" s="86">
        <f>(E299*9+F299*3+G299)/27</f>
        <v>1.3703703703703705</v>
      </c>
      <c r="M299" s="68" t="s">
        <v>1860</v>
      </c>
    </row>
    <row r="300" spans="1:15" x14ac:dyDescent="0.3">
      <c r="A300" s="104" t="s">
        <v>517</v>
      </c>
      <c r="B300" s="104" t="s">
        <v>16</v>
      </c>
      <c r="C300" s="104" t="s">
        <v>1676</v>
      </c>
      <c r="D300" s="104" t="s">
        <v>1677</v>
      </c>
      <c r="E300" s="104" t="s">
        <v>11</v>
      </c>
      <c r="F300" s="104" t="s">
        <v>28</v>
      </c>
      <c r="G300" s="104" t="s">
        <v>39</v>
      </c>
      <c r="H300" s="105">
        <f>(E300*9+F300*3+G300)/27</f>
        <v>1.5555555555555556</v>
      </c>
      <c r="I300" s="105"/>
      <c r="J300" s="105"/>
      <c r="K300" s="105"/>
      <c r="L300" s="105"/>
      <c r="M300" s="105"/>
      <c r="N300" s="105" t="s">
        <v>1176</v>
      </c>
    </row>
    <row r="301" spans="1:15" x14ac:dyDescent="0.25">
      <c r="A301" s="81" t="s">
        <v>536</v>
      </c>
      <c r="B301" s="81" t="s">
        <v>12</v>
      </c>
      <c r="C301" s="81" t="s">
        <v>788</v>
      </c>
      <c r="D301" s="81" t="s">
        <v>789</v>
      </c>
      <c r="E301" s="81" t="s">
        <v>11</v>
      </c>
      <c r="F301" s="81" t="s">
        <v>17</v>
      </c>
      <c r="G301" s="81" t="s">
        <v>28</v>
      </c>
      <c r="H301" s="69">
        <v>1</v>
      </c>
      <c r="J301" s="60" t="s">
        <v>1874</v>
      </c>
      <c r="M301" s="66"/>
    </row>
    <row r="302" spans="1:15" x14ac:dyDescent="0.3">
      <c r="A302" s="104" t="s">
        <v>661</v>
      </c>
      <c r="B302" s="104" t="s">
        <v>16</v>
      </c>
      <c r="C302" s="104" t="s">
        <v>1910</v>
      </c>
      <c r="D302" s="104" t="s">
        <v>1911</v>
      </c>
      <c r="E302" s="104" t="s">
        <v>11</v>
      </c>
      <c r="F302" s="104" t="s">
        <v>27</v>
      </c>
      <c r="G302" s="104" t="s">
        <v>28</v>
      </c>
      <c r="H302" s="105">
        <f t="shared" ref="H302:H333" si="11">(E302*9+F302*3+G302)/27</f>
        <v>1.2222222222222223</v>
      </c>
      <c r="I302" s="105"/>
      <c r="J302" s="105"/>
      <c r="K302" s="105"/>
      <c r="L302" s="105"/>
      <c r="M302" s="105"/>
      <c r="N302" s="105" t="s">
        <v>1882</v>
      </c>
    </row>
    <row r="303" spans="1:15" x14ac:dyDescent="0.3">
      <c r="A303" s="87" t="s">
        <v>7</v>
      </c>
      <c r="B303" s="87" t="s">
        <v>42</v>
      </c>
      <c r="C303" s="87" t="s">
        <v>1767</v>
      </c>
      <c r="D303" s="87" t="s">
        <v>1768</v>
      </c>
      <c r="E303" s="87" t="s">
        <v>11</v>
      </c>
      <c r="F303" s="87" t="s">
        <v>27</v>
      </c>
      <c r="G303" s="87" t="s">
        <v>18</v>
      </c>
      <c r="H303" s="86">
        <f t="shared" si="11"/>
        <v>1.037037037037037</v>
      </c>
      <c r="M303" s="68" t="s">
        <v>1854</v>
      </c>
    </row>
    <row r="304" spans="1:15" x14ac:dyDescent="0.3">
      <c r="A304" s="104" t="s">
        <v>7</v>
      </c>
      <c r="B304" s="104" t="s">
        <v>42</v>
      </c>
      <c r="C304" s="104" t="s">
        <v>1767</v>
      </c>
      <c r="D304" s="104" t="s">
        <v>1768</v>
      </c>
      <c r="E304" s="104" t="s">
        <v>11</v>
      </c>
      <c r="F304" s="104" t="s">
        <v>27</v>
      </c>
      <c r="G304" s="104" t="s">
        <v>22</v>
      </c>
      <c r="H304" s="105">
        <f t="shared" si="11"/>
        <v>1.0740740740740742</v>
      </c>
      <c r="I304" s="105"/>
      <c r="J304" s="105"/>
      <c r="K304" s="105"/>
      <c r="L304" s="105"/>
      <c r="M304" s="105"/>
      <c r="N304" s="105" t="s">
        <v>1176</v>
      </c>
    </row>
    <row r="305" spans="1:15" x14ac:dyDescent="0.3">
      <c r="A305" s="104" t="s">
        <v>1885</v>
      </c>
      <c r="B305" s="104" t="s">
        <v>28</v>
      </c>
      <c r="C305" s="104" t="s">
        <v>1886</v>
      </c>
      <c r="D305" s="104" t="s">
        <v>1887</v>
      </c>
      <c r="E305" s="104" t="s">
        <v>11</v>
      </c>
      <c r="F305" s="104" t="s">
        <v>16</v>
      </c>
      <c r="G305" s="104" t="s">
        <v>16</v>
      </c>
      <c r="H305" s="105">
        <f t="shared" si="11"/>
        <v>1.037037037037037</v>
      </c>
      <c r="I305" s="105"/>
      <c r="J305" s="105"/>
      <c r="K305" s="105"/>
      <c r="L305" s="105"/>
      <c r="M305" s="105"/>
      <c r="N305" s="105" t="s">
        <v>1882</v>
      </c>
    </row>
    <row r="306" spans="1:15" x14ac:dyDescent="0.3">
      <c r="A306" s="80" t="s">
        <v>630</v>
      </c>
      <c r="B306" s="80" t="s">
        <v>118</v>
      </c>
      <c r="C306" s="80" t="s">
        <v>1630</v>
      </c>
      <c r="D306" s="80" t="s">
        <v>1631</v>
      </c>
      <c r="E306" s="80" t="s">
        <v>11</v>
      </c>
      <c r="F306" s="80" t="s">
        <v>16</v>
      </c>
      <c r="G306" s="80" t="s">
        <v>17</v>
      </c>
      <c r="H306" s="58">
        <f t="shared" si="11"/>
        <v>1</v>
      </c>
      <c r="L306" s="62" t="s">
        <v>1699</v>
      </c>
      <c r="M306" s="66"/>
    </row>
    <row r="307" spans="1:15" x14ac:dyDescent="0.3">
      <c r="A307" s="87" t="s">
        <v>421</v>
      </c>
      <c r="B307" s="87" t="s">
        <v>118</v>
      </c>
      <c r="C307" s="87" t="s">
        <v>1630</v>
      </c>
      <c r="D307" s="87" t="s">
        <v>1631</v>
      </c>
      <c r="E307" s="87" t="s">
        <v>11</v>
      </c>
      <c r="F307" s="87" t="s">
        <v>27</v>
      </c>
      <c r="G307" s="87" t="s">
        <v>28</v>
      </c>
      <c r="H307" s="86">
        <f t="shared" si="11"/>
        <v>1.2222222222222223</v>
      </c>
      <c r="M307" s="68" t="s">
        <v>1860</v>
      </c>
      <c r="O307" s="103"/>
    </row>
    <row r="308" spans="1:15" x14ac:dyDescent="0.3">
      <c r="A308" s="80" t="s">
        <v>555</v>
      </c>
      <c r="B308" s="80" t="s">
        <v>17</v>
      </c>
      <c r="C308" s="80" t="s">
        <v>606</v>
      </c>
      <c r="D308" s="80" t="s">
        <v>1230</v>
      </c>
      <c r="E308" s="80" t="s">
        <v>11</v>
      </c>
      <c r="F308" s="80" t="s">
        <v>12</v>
      </c>
      <c r="G308" s="80" t="s">
        <v>31</v>
      </c>
      <c r="H308" s="58">
        <f t="shared" si="11"/>
        <v>2</v>
      </c>
      <c r="L308" s="62" t="s">
        <v>1699</v>
      </c>
      <c r="M308" s="66"/>
    </row>
    <row r="309" spans="1:15" x14ac:dyDescent="0.3">
      <c r="A309" s="87" t="s">
        <v>196</v>
      </c>
      <c r="B309" s="87" t="s">
        <v>17</v>
      </c>
      <c r="C309" s="87" t="s">
        <v>606</v>
      </c>
      <c r="D309" s="87" t="s">
        <v>1230</v>
      </c>
      <c r="E309" s="87" t="s">
        <v>11</v>
      </c>
      <c r="F309" s="87" t="s">
        <v>48</v>
      </c>
      <c r="G309" s="87" t="s">
        <v>42</v>
      </c>
      <c r="H309" s="86">
        <f t="shared" si="11"/>
        <v>2.2592592592592591</v>
      </c>
      <c r="M309" s="68" t="s">
        <v>1860</v>
      </c>
    </row>
    <row r="310" spans="1:15" x14ac:dyDescent="0.3">
      <c r="A310" s="104" t="s">
        <v>196</v>
      </c>
      <c r="B310" s="104" t="s">
        <v>17</v>
      </c>
      <c r="C310" s="104" t="s">
        <v>606</v>
      </c>
      <c r="D310" s="104" t="s">
        <v>1230</v>
      </c>
      <c r="E310" s="104" t="s">
        <v>11</v>
      </c>
      <c r="F310" s="104" t="s">
        <v>55</v>
      </c>
      <c r="G310" s="104" t="s">
        <v>39</v>
      </c>
      <c r="H310" s="105">
        <f t="shared" si="11"/>
        <v>2.5555555555555554</v>
      </c>
      <c r="I310" s="105"/>
      <c r="J310" s="105"/>
      <c r="K310" s="105"/>
      <c r="L310" s="105"/>
      <c r="M310" s="105"/>
      <c r="N310" s="105" t="s">
        <v>1176</v>
      </c>
    </row>
    <row r="311" spans="1:15" x14ac:dyDescent="0.3">
      <c r="A311" s="79" t="s">
        <v>1149</v>
      </c>
      <c r="B311" s="79" t="s">
        <v>17</v>
      </c>
      <c r="C311" s="79" t="s">
        <v>606</v>
      </c>
      <c r="D311" s="79" t="s">
        <v>1230</v>
      </c>
      <c r="E311" s="79" t="s">
        <v>11</v>
      </c>
      <c r="F311" s="79" t="s">
        <v>36</v>
      </c>
      <c r="G311" s="79" t="s">
        <v>27</v>
      </c>
      <c r="H311" s="64">
        <f t="shared" si="11"/>
        <v>1.4074074074074074</v>
      </c>
      <c r="I311" s="65"/>
      <c r="J311" s="66"/>
      <c r="K311" s="67" t="s">
        <v>1875</v>
      </c>
      <c r="L311" s="65"/>
      <c r="M311" s="66"/>
    </row>
    <row r="312" spans="1:15" x14ac:dyDescent="0.3">
      <c r="A312" s="79" t="s">
        <v>690</v>
      </c>
      <c r="B312" s="79" t="s">
        <v>21</v>
      </c>
      <c r="C312" s="79" t="s">
        <v>1336</v>
      </c>
      <c r="D312" s="79" t="s">
        <v>1337</v>
      </c>
      <c r="E312" s="79" t="s">
        <v>11</v>
      </c>
      <c r="F312" s="79" t="s">
        <v>21</v>
      </c>
      <c r="G312" s="79" t="s">
        <v>17</v>
      </c>
      <c r="H312" s="64">
        <f t="shared" si="11"/>
        <v>1.4444444444444444</v>
      </c>
      <c r="I312" s="65"/>
      <c r="J312" s="66"/>
      <c r="K312" s="67" t="s">
        <v>1875</v>
      </c>
      <c r="L312" s="65"/>
      <c r="M312" s="66"/>
    </row>
    <row r="313" spans="1:15" x14ac:dyDescent="0.3">
      <c r="A313" s="80" t="s">
        <v>690</v>
      </c>
      <c r="B313" s="80" t="s">
        <v>28</v>
      </c>
      <c r="C313" s="80" t="s">
        <v>1336</v>
      </c>
      <c r="D313" s="80" t="s">
        <v>1337</v>
      </c>
      <c r="E313" s="80" t="s">
        <v>11</v>
      </c>
      <c r="F313" s="80" t="s">
        <v>42</v>
      </c>
      <c r="G313" s="80" t="s">
        <v>36</v>
      </c>
      <c r="H313" s="58">
        <f t="shared" si="11"/>
        <v>1.8148148148148149</v>
      </c>
      <c r="L313" s="62" t="s">
        <v>1705</v>
      </c>
      <c r="M313" s="66"/>
    </row>
    <row r="314" spans="1:15" x14ac:dyDescent="0.3">
      <c r="A314" s="87" t="s">
        <v>517</v>
      </c>
      <c r="B314" s="87" t="s">
        <v>28</v>
      </c>
      <c r="C314" s="87" t="s">
        <v>1336</v>
      </c>
      <c r="D314" s="87" t="s">
        <v>1337</v>
      </c>
      <c r="E314" s="87" t="s">
        <v>11</v>
      </c>
      <c r="F314" s="87" t="s">
        <v>45</v>
      </c>
      <c r="G314" s="87" t="s">
        <v>36</v>
      </c>
      <c r="H314" s="86">
        <f t="shared" si="11"/>
        <v>2.2592592592592591</v>
      </c>
      <c r="M314" s="68" t="s">
        <v>1854</v>
      </c>
    </row>
    <row r="315" spans="1:15" x14ac:dyDescent="0.3">
      <c r="A315" s="104" t="s">
        <v>517</v>
      </c>
      <c r="B315" s="104" t="s">
        <v>28</v>
      </c>
      <c r="C315" s="104" t="s">
        <v>1336</v>
      </c>
      <c r="D315" s="104" t="s">
        <v>1337</v>
      </c>
      <c r="E315" s="104" t="s">
        <v>11</v>
      </c>
      <c r="F315" s="104" t="s">
        <v>61</v>
      </c>
      <c r="G315" s="104" t="s">
        <v>48</v>
      </c>
      <c r="H315" s="105">
        <f t="shared" si="11"/>
        <v>2.8148148148148149</v>
      </c>
      <c r="I315" s="105"/>
      <c r="J315" s="105"/>
      <c r="K315" s="105"/>
      <c r="L315" s="105"/>
      <c r="M315" s="105"/>
      <c r="N315" s="105" t="s">
        <v>1176</v>
      </c>
    </row>
    <row r="316" spans="1:15" x14ac:dyDescent="0.3">
      <c r="A316" s="80" t="s">
        <v>599</v>
      </c>
      <c r="B316" s="80" t="s">
        <v>36</v>
      </c>
      <c r="C316" s="80" t="s">
        <v>1598</v>
      </c>
      <c r="D316" s="80" t="s">
        <v>1599</v>
      </c>
      <c r="E316" s="80" t="s">
        <v>11</v>
      </c>
      <c r="F316" s="80" t="s">
        <v>31</v>
      </c>
      <c r="G316" s="80" t="s">
        <v>22</v>
      </c>
      <c r="H316" s="58">
        <f t="shared" si="11"/>
        <v>1.5185185185185186</v>
      </c>
      <c r="L316" s="62" t="s">
        <v>1699</v>
      </c>
      <c r="M316" s="66"/>
      <c r="O316" s="103"/>
    </row>
    <row r="317" spans="1:15" x14ac:dyDescent="0.3">
      <c r="A317" s="87" t="s">
        <v>168</v>
      </c>
      <c r="B317" s="87" t="s">
        <v>36</v>
      </c>
      <c r="C317" s="87" t="s">
        <v>1598</v>
      </c>
      <c r="D317" s="87" t="s">
        <v>1599</v>
      </c>
      <c r="E317" s="87" t="s">
        <v>11</v>
      </c>
      <c r="F317" s="87" t="s">
        <v>12</v>
      </c>
      <c r="G317" s="87" t="s">
        <v>28</v>
      </c>
      <c r="H317" s="86">
        <f t="shared" si="11"/>
        <v>1.8888888888888888</v>
      </c>
      <c r="M317" s="68" t="s">
        <v>1860</v>
      </c>
      <c r="O317" s="103"/>
    </row>
    <row r="318" spans="1:15" x14ac:dyDescent="0.3">
      <c r="A318" s="104" t="s">
        <v>168</v>
      </c>
      <c r="B318" s="104" t="s">
        <v>36</v>
      </c>
      <c r="C318" s="104" t="s">
        <v>1598</v>
      </c>
      <c r="D318" s="104" t="s">
        <v>1599</v>
      </c>
      <c r="E318" s="104" t="s">
        <v>11</v>
      </c>
      <c r="F318" s="104" t="s">
        <v>39</v>
      </c>
      <c r="G318" s="104" t="s">
        <v>28</v>
      </c>
      <c r="H318" s="105">
        <f t="shared" si="11"/>
        <v>2</v>
      </c>
      <c r="I318" s="105"/>
      <c r="J318" s="105"/>
      <c r="K318" s="105"/>
      <c r="L318" s="105"/>
      <c r="M318" s="105"/>
      <c r="N318" s="105" t="s">
        <v>1882</v>
      </c>
      <c r="O318" s="103"/>
    </row>
    <row r="319" spans="1:15" x14ac:dyDescent="0.3">
      <c r="A319" s="79" t="s">
        <v>985</v>
      </c>
      <c r="B319" s="79" t="s">
        <v>36</v>
      </c>
      <c r="C319" s="79" t="s">
        <v>1309</v>
      </c>
      <c r="D319" s="79" t="s">
        <v>1310</v>
      </c>
      <c r="E319" s="79" t="s">
        <v>11</v>
      </c>
      <c r="F319" s="79" t="s">
        <v>27</v>
      </c>
      <c r="G319" s="79" t="s">
        <v>13</v>
      </c>
      <c r="H319" s="64">
        <f t="shared" si="11"/>
        <v>1</v>
      </c>
      <c r="I319" s="65"/>
      <c r="J319" s="66"/>
      <c r="K319" s="67" t="s">
        <v>1875</v>
      </c>
      <c r="L319" s="65"/>
      <c r="M319" s="66"/>
      <c r="O319" s="103"/>
    </row>
    <row r="320" spans="1:15" x14ac:dyDescent="0.3">
      <c r="A320" s="80" t="s">
        <v>985</v>
      </c>
      <c r="B320" s="80" t="s">
        <v>36</v>
      </c>
      <c r="C320" s="80" t="s">
        <v>1309</v>
      </c>
      <c r="D320" s="80" t="s">
        <v>1310</v>
      </c>
      <c r="E320" s="80" t="s">
        <v>11</v>
      </c>
      <c r="F320" s="80" t="s">
        <v>21</v>
      </c>
      <c r="G320" s="80" t="s">
        <v>16</v>
      </c>
      <c r="H320" s="58">
        <f t="shared" si="11"/>
        <v>1.4814814814814814</v>
      </c>
      <c r="L320" s="62" t="s">
        <v>1705</v>
      </c>
      <c r="M320" s="66"/>
      <c r="O320" s="103"/>
    </row>
    <row r="321" spans="1:15" x14ac:dyDescent="0.3">
      <c r="A321" s="87" t="s">
        <v>484</v>
      </c>
      <c r="B321" s="87" t="s">
        <v>36</v>
      </c>
      <c r="C321" s="87" t="s">
        <v>1309</v>
      </c>
      <c r="D321" s="87" t="s">
        <v>1310</v>
      </c>
      <c r="E321" s="87" t="s">
        <v>11</v>
      </c>
      <c r="F321" s="87" t="s">
        <v>118</v>
      </c>
      <c r="G321" s="87" t="s">
        <v>36</v>
      </c>
      <c r="H321" s="86">
        <f t="shared" si="11"/>
        <v>2.8148148148148149</v>
      </c>
      <c r="M321" s="68" t="s">
        <v>1854</v>
      </c>
      <c r="O321" s="103"/>
    </row>
    <row r="322" spans="1:15" x14ac:dyDescent="0.3">
      <c r="A322" s="104" t="s">
        <v>484</v>
      </c>
      <c r="B322" s="104" t="s">
        <v>28</v>
      </c>
      <c r="C322" s="104" t="s">
        <v>1309</v>
      </c>
      <c r="D322" s="104" t="s">
        <v>1310</v>
      </c>
      <c r="E322" s="104" t="s">
        <v>11</v>
      </c>
      <c r="F322" s="104" t="s">
        <v>129</v>
      </c>
      <c r="G322" s="104" t="s">
        <v>21</v>
      </c>
      <c r="H322" s="105">
        <f t="shared" si="11"/>
        <v>3.4074074074074074</v>
      </c>
      <c r="I322" s="105"/>
      <c r="J322" s="105"/>
      <c r="K322" s="105"/>
      <c r="L322" s="105"/>
      <c r="M322" s="105"/>
      <c r="N322" s="105" t="s">
        <v>1882</v>
      </c>
      <c r="O322" s="103"/>
    </row>
    <row r="323" spans="1:15" x14ac:dyDescent="0.3">
      <c r="A323" s="80" t="s">
        <v>527</v>
      </c>
      <c r="B323" s="80" t="s">
        <v>28</v>
      </c>
      <c r="C323" s="80" t="s">
        <v>1552</v>
      </c>
      <c r="D323" s="80" t="s">
        <v>1553</v>
      </c>
      <c r="E323" s="80" t="s">
        <v>11</v>
      </c>
      <c r="F323" s="80" t="s">
        <v>31</v>
      </c>
      <c r="G323" s="80" t="s">
        <v>17</v>
      </c>
      <c r="H323" s="58">
        <f t="shared" si="11"/>
        <v>1.5555555555555556</v>
      </c>
      <c r="L323" s="62" t="s">
        <v>1699</v>
      </c>
      <c r="M323" s="66"/>
    </row>
    <row r="324" spans="1:15" x14ac:dyDescent="0.3">
      <c r="A324" s="87" t="s">
        <v>88</v>
      </c>
      <c r="B324" s="87" t="s">
        <v>21</v>
      </c>
      <c r="C324" s="87" t="s">
        <v>1552</v>
      </c>
      <c r="D324" s="87" t="s">
        <v>1553</v>
      </c>
      <c r="E324" s="87" t="s">
        <v>11</v>
      </c>
      <c r="F324" s="87" t="s">
        <v>48</v>
      </c>
      <c r="G324" s="87" t="s">
        <v>27</v>
      </c>
      <c r="H324" s="86">
        <f t="shared" si="11"/>
        <v>2.074074074074074</v>
      </c>
      <c r="M324" s="68" t="s">
        <v>1854</v>
      </c>
    </row>
    <row r="325" spans="1:15" x14ac:dyDescent="0.3">
      <c r="A325" s="104" t="s">
        <v>88</v>
      </c>
      <c r="B325" s="104" t="s">
        <v>36</v>
      </c>
      <c r="C325" s="104" t="s">
        <v>1552</v>
      </c>
      <c r="D325" s="104" t="s">
        <v>1553</v>
      </c>
      <c r="E325" s="104" t="s">
        <v>11</v>
      </c>
      <c r="F325" s="104" t="s">
        <v>58</v>
      </c>
      <c r="G325" s="104" t="s">
        <v>27</v>
      </c>
      <c r="H325" s="105">
        <f t="shared" si="11"/>
        <v>2.4074074074074074</v>
      </c>
      <c r="I325" s="105"/>
      <c r="J325" s="105"/>
      <c r="K325" s="105"/>
      <c r="L325" s="105"/>
      <c r="M325" s="105"/>
      <c r="N325" s="105" t="s">
        <v>1176</v>
      </c>
    </row>
    <row r="326" spans="1:15" x14ac:dyDescent="0.3">
      <c r="A326" s="79" t="s">
        <v>674</v>
      </c>
      <c r="B326" s="79" t="s">
        <v>55</v>
      </c>
      <c r="C326" s="79" t="s">
        <v>1325</v>
      </c>
      <c r="D326" s="79" t="s">
        <v>1326</v>
      </c>
      <c r="E326" s="79" t="s">
        <v>11</v>
      </c>
      <c r="F326" s="79" t="s">
        <v>27</v>
      </c>
      <c r="G326" s="79" t="s">
        <v>31</v>
      </c>
      <c r="H326" s="64">
        <f t="shared" si="11"/>
        <v>1.3333333333333333</v>
      </c>
      <c r="I326" s="65"/>
      <c r="J326" s="66"/>
      <c r="K326" s="67" t="s">
        <v>1875</v>
      </c>
      <c r="L326" s="65"/>
      <c r="M326" s="66"/>
    </row>
    <row r="327" spans="1:15" x14ac:dyDescent="0.3">
      <c r="A327" s="80" t="s">
        <v>674</v>
      </c>
      <c r="B327" s="80" t="s">
        <v>45</v>
      </c>
      <c r="C327" s="80" t="s">
        <v>1325</v>
      </c>
      <c r="D327" s="80" t="s">
        <v>1326</v>
      </c>
      <c r="E327" s="80" t="s">
        <v>11</v>
      </c>
      <c r="F327" s="80" t="s">
        <v>27</v>
      </c>
      <c r="G327" s="80" t="s">
        <v>70</v>
      </c>
      <c r="H327" s="58">
        <f t="shared" si="11"/>
        <v>1.7777777777777777</v>
      </c>
      <c r="L327" s="62" t="s">
        <v>1705</v>
      </c>
      <c r="M327" s="66"/>
    </row>
    <row r="328" spans="1:15" x14ac:dyDescent="0.3">
      <c r="A328" s="87" t="s">
        <v>1147</v>
      </c>
      <c r="B328" s="87" t="s">
        <v>48</v>
      </c>
      <c r="C328" s="87" t="s">
        <v>1325</v>
      </c>
      <c r="D328" s="87" t="s">
        <v>1326</v>
      </c>
      <c r="E328" s="87" t="s">
        <v>11</v>
      </c>
      <c r="F328" s="87" t="s">
        <v>27</v>
      </c>
      <c r="G328" s="87" t="s">
        <v>129</v>
      </c>
      <c r="H328" s="86">
        <f t="shared" si="11"/>
        <v>1.8888888888888888</v>
      </c>
      <c r="M328" s="68" t="s">
        <v>1860</v>
      </c>
    </row>
    <row r="329" spans="1:15" x14ac:dyDescent="0.3">
      <c r="A329" s="104" t="s">
        <v>1147</v>
      </c>
      <c r="B329" s="104" t="s">
        <v>48</v>
      </c>
      <c r="C329" s="104" t="s">
        <v>1325</v>
      </c>
      <c r="D329" s="104" t="s">
        <v>1326</v>
      </c>
      <c r="E329" s="104" t="s">
        <v>11</v>
      </c>
      <c r="F329" s="104" t="s">
        <v>27</v>
      </c>
      <c r="G329" s="104" t="s">
        <v>143</v>
      </c>
      <c r="H329" s="105">
        <f t="shared" si="11"/>
        <v>2.1481481481481484</v>
      </c>
      <c r="I329" s="105"/>
      <c r="J329" s="105"/>
      <c r="K329" s="105"/>
      <c r="L329" s="105"/>
      <c r="M329" s="105"/>
      <c r="N329" s="105" t="s">
        <v>1882</v>
      </c>
    </row>
    <row r="330" spans="1:15" x14ac:dyDescent="0.3">
      <c r="A330" s="79" t="s">
        <v>527</v>
      </c>
      <c r="B330" s="79" t="s">
        <v>36</v>
      </c>
      <c r="C330" s="79" t="s">
        <v>1193</v>
      </c>
      <c r="D330" s="79" t="s">
        <v>1194</v>
      </c>
      <c r="E330" s="79" t="s">
        <v>11</v>
      </c>
      <c r="F330" s="79" t="s">
        <v>28</v>
      </c>
      <c r="G330" s="79" t="s">
        <v>27</v>
      </c>
      <c r="H330" s="64">
        <f t="shared" si="11"/>
        <v>1.2962962962962963</v>
      </c>
      <c r="I330" s="65"/>
      <c r="J330" s="66"/>
      <c r="K330" s="67" t="s">
        <v>1875</v>
      </c>
      <c r="L330" s="65"/>
      <c r="M330" s="66"/>
    </row>
    <row r="331" spans="1:15" x14ac:dyDescent="0.3">
      <c r="A331" s="80" t="s">
        <v>527</v>
      </c>
      <c r="B331" s="80" t="s">
        <v>36</v>
      </c>
      <c r="C331" s="80" t="s">
        <v>1193</v>
      </c>
      <c r="D331" s="80" t="s">
        <v>1194</v>
      </c>
      <c r="E331" s="80" t="s">
        <v>11</v>
      </c>
      <c r="F331" s="80" t="s">
        <v>45</v>
      </c>
      <c r="G331" s="80" t="s">
        <v>55</v>
      </c>
      <c r="H331" s="58">
        <f t="shared" si="11"/>
        <v>2.5555555555555554</v>
      </c>
      <c r="L331" s="62" t="s">
        <v>1699</v>
      </c>
      <c r="M331" s="66"/>
    </row>
    <row r="332" spans="1:15" x14ac:dyDescent="0.3">
      <c r="A332" s="87" t="s">
        <v>88</v>
      </c>
      <c r="B332" s="87" t="s">
        <v>31</v>
      </c>
      <c r="C332" s="87" t="s">
        <v>1193</v>
      </c>
      <c r="D332" s="87" t="s">
        <v>1194</v>
      </c>
      <c r="E332" s="87" t="s">
        <v>11</v>
      </c>
      <c r="F332" s="87" t="s">
        <v>61</v>
      </c>
      <c r="G332" s="87" t="s">
        <v>61</v>
      </c>
      <c r="H332" s="86">
        <f t="shared" si="11"/>
        <v>2.9629629629629628</v>
      </c>
      <c r="M332" s="68" t="s">
        <v>1860</v>
      </c>
    </row>
    <row r="333" spans="1:15" x14ac:dyDescent="0.3">
      <c r="A333" s="104" t="s">
        <v>88</v>
      </c>
      <c r="B333" s="104" t="s">
        <v>21</v>
      </c>
      <c r="C333" s="104" t="s">
        <v>1193</v>
      </c>
      <c r="D333" s="104" t="s">
        <v>1194</v>
      </c>
      <c r="E333" s="104" t="s">
        <v>11</v>
      </c>
      <c r="F333" s="104" t="s">
        <v>67</v>
      </c>
      <c r="G333" s="104" t="s">
        <v>70</v>
      </c>
      <c r="H333" s="105">
        <f t="shared" si="11"/>
        <v>3.4444444444444446</v>
      </c>
      <c r="I333" s="105"/>
      <c r="J333" s="105"/>
      <c r="K333" s="105"/>
      <c r="L333" s="105"/>
      <c r="M333" s="105"/>
      <c r="N333" s="105" t="s">
        <v>1882</v>
      </c>
    </row>
    <row r="334" spans="1:15" x14ac:dyDescent="0.3">
      <c r="A334" s="79" t="s">
        <v>581</v>
      </c>
      <c r="B334" s="79" t="s">
        <v>31</v>
      </c>
      <c r="C334" s="79" t="s">
        <v>1259</v>
      </c>
      <c r="D334" s="79" t="s">
        <v>1260</v>
      </c>
      <c r="E334" s="79" t="s">
        <v>11</v>
      </c>
      <c r="F334" s="79" t="s">
        <v>22</v>
      </c>
      <c r="G334" s="79" t="s">
        <v>42</v>
      </c>
      <c r="H334" s="64">
        <f t="shared" ref="H334:H365" si="12">(E334*9+F334*3+G334)/27</f>
        <v>1.037037037037037</v>
      </c>
      <c r="I334" s="65"/>
      <c r="J334" s="66"/>
      <c r="K334" s="67" t="s">
        <v>1875</v>
      </c>
      <c r="L334" s="65"/>
      <c r="M334" s="66"/>
      <c r="O334" s="103"/>
    </row>
    <row r="335" spans="1:15" x14ac:dyDescent="0.3">
      <c r="A335" s="80" t="s">
        <v>581</v>
      </c>
      <c r="B335" s="80" t="s">
        <v>31</v>
      </c>
      <c r="C335" s="80" t="s">
        <v>1259</v>
      </c>
      <c r="D335" s="80" t="s">
        <v>1260</v>
      </c>
      <c r="E335" s="80" t="s">
        <v>11</v>
      </c>
      <c r="F335" s="80" t="s">
        <v>42</v>
      </c>
      <c r="G335" s="80" t="s">
        <v>118</v>
      </c>
      <c r="H335" s="58">
        <f t="shared" si="12"/>
        <v>2.2592592592592591</v>
      </c>
      <c r="L335" s="62" t="s">
        <v>1699</v>
      </c>
      <c r="M335" s="66"/>
      <c r="O335" s="103"/>
    </row>
    <row r="336" spans="1:15" x14ac:dyDescent="0.3">
      <c r="A336" s="87" t="s">
        <v>1144</v>
      </c>
      <c r="B336" s="87" t="s">
        <v>36</v>
      </c>
      <c r="C336" s="87" t="s">
        <v>1259</v>
      </c>
      <c r="D336" s="87" t="s">
        <v>1260</v>
      </c>
      <c r="E336" s="87" t="s">
        <v>11</v>
      </c>
      <c r="F336" s="87" t="s">
        <v>61</v>
      </c>
      <c r="G336" s="87" t="s">
        <v>134</v>
      </c>
      <c r="H336" s="86">
        <f t="shared" si="12"/>
        <v>3.2962962962962963</v>
      </c>
      <c r="M336" s="68" t="s">
        <v>1854</v>
      </c>
      <c r="O336" s="103"/>
    </row>
    <row r="337" spans="1:15" x14ac:dyDescent="0.3">
      <c r="A337" s="104" t="s">
        <v>1144</v>
      </c>
      <c r="B337" s="104" t="s">
        <v>36</v>
      </c>
      <c r="C337" s="104" t="s">
        <v>1259</v>
      </c>
      <c r="D337" s="104" t="s">
        <v>1260</v>
      </c>
      <c r="E337" s="104" t="s">
        <v>11</v>
      </c>
      <c r="F337" s="104" t="s">
        <v>70</v>
      </c>
      <c r="G337" s="104" t="s">
        <v>217</v>
      </c>
      <c r="H337" s="105">
        <f t="shared" si="12"/>
        <v>3.7777777777777777</v>
      </c>
      <c r="I337" s="105"/>
      <c r="J337" s="105"/>
      <c r="K337" s="105"/>
      <c r="L337" s="105"/>
      <c r="M337" s="105"/>
      <c r="N337" s="105" t="s">
        <v>1176</v>
      </c>
      <c r="O337" s="103"/>
    </row>
    <row r="338" spans="1:15" x14ac:dyDescent="0.3">
      <c r="A338" s="89" t="s">
        <v>721</v>
      </c>
      <c r="B338" s="89" t="s">
        <v>55</v>
      </c>
      <c r="C338" s="89" t="s">
        <v>1695</v>
      </c>
      <c r="D338" s="89" t="s">
        <v>1696</v>
      </c>
      <c r="E338" s="89" t="s">
        <v>11</v>
      </c>
      <c r="F338" s="89" t="s">
        <v>28</v>
      </c>
      <c r="G338" s="89" t="s">
        <v>36</v>
      </c>
      <c r="H338" s="58">
        <f t="shared" si="12"/>
        <v>1.3703703703703705</v>
      </c>
      <c r="L338" s="62" t="s">
        <v>1699</v>
      </c>
      <c r="M338" s="66"/>
    </row>
    <row r="339" spans="1:15" x14ac:dyDescent="0.3">
      <c r="A339" s="79" t="s">
        <v>1149</v>
      </c>
      <c r="B339" s="79" t="s">
        <v>129</v>
      </c>
      <c r="C339" s="79" t="s">
        <v>1237</v>
      </c>
      <c r="D339" s="79" t="s">
        <v>1238</v>
      </c>
      <c r="E339" s="79" t="s">
        <v>11</v>
      </c>
      <c r="F339" s="79" t="s">
        <v>28</v>
      </c>
      <c r="G339" s="79" t="s">
        <v>11</v>
      </c>
      <c r="H339" s="64">
        <f t="shared" si="12"/>
        <v>1</v>
      </c>
      <c r="I339" s="65"/>
      <c r="J339" s="66"/>
      <c r="K339" s="67" t="s">
        <v>1875</v>
      </c>
      <c r="L339" s="65"/>
      <c r="M339" s="66"/>
    </row>
    <row r="340" spans="1:15" x14ac:dyDescent="0.3">
      <c r="A340" s="80" t="s">
        <v>599</v>
      </c>
      <c r="B340" s="80" t="s">
        <v>21</v>
      </c>
      <c r="C340" s="80" t="s">
        <v>1237</v>
      </c>
      <c r="D340" s="80" t="s">
        <v>1238</v>
      </c>
      <c r="E340" s="80" t="s">
        <v>11</v>
      </c>
      <c r="F340" s="80" t="s">
        <v>31</v>
      </c>
      <c r="G340" s="80" t="s">
        <v>89</v>
      </c>
      <c r="H340" s="58">
        <f t="shared" si="12"/>
        <v>1.4074074074074074</v>
      </c>
      <c r="L340" s="62" t="s">
        <v>1704</v>
      </c>
      <c r="M340" s="66"/>
      <c r="O340" s="103"/>
    </row>
    <row r="341" spans="1:15" x14ac:dyDescent="0.3">
      <c r="A341" s="87" t="s">
        <v>168</v>
      </c>
      <c r="B341" s="87" t="s">
        <v>21</v>
      </c>
      <c r="C341" s="87" t="s">
        <v>1237</v>
      </c>
      <c r="D341" s="87" t="s">
        <v>1238</v>
      </c>
      <c r="E341" s="87" t="s">
        <v>11</v>
      </c>
      <c r="F341" s="87" t="s">
        <v>31</v>
      </c>
      <c r="G341" s="87" t="s">
        <v>13</v>
      </c>
      <c r="H341" s="86">
        <f t="shared" si="12"/>
        <v>1.4444444444444444</v>
      </c>
      <c r="M341" s="68" t="s">
        <v>1860</v>
      </c>
      <c r="O341" s="103"/>
    </row>
    <row r="342" spans="1:15" x14ac:dyDescent="0.3">
      <c r="A342" s="104" t="s">
        <v>168</v>
      </c>
      <c r="B342" s="104" t="s">
        <v>21</v>
      </c>
      <c r="C342" s="104" t="s">
        <v>1237</v>
      </c>
      <c r="D342" s="104" t="s">
        <v>1238</v>
      </c>
      <c r="E342" s="104" t="s">
        <v>11</v>
      </c>
      <c r="F342" s="104" t="s">
        <v>42</v>
      </c>
      <c r="G342" s="104" t="s">
        <v>17</v>
      </c>
      <c r="H342" s="105">
        <f t="shared" si="12"/>
        <v>1.6666666666666667</v>
      </c>
      <c r="I342" s="105"/>
      <c r="J342" s="105"/>
      <c r="K342" s="105"/>
      <c r="L342" s="105"/>
      <c r="M342" s="105"/>
      <c r="N342" s="105" t="s">
        <v>1176</v>
      </c>
      <c r="O342" s="103"/>
    </row>
    <row r="343" spans="1:15" x14ac:dyDescent="0.3">
      <c r="A343" s="79" t="s">
        <v>656</v>
      </c>
      <c r="B343" s="79" t="s">
        <v>64</v>
      </c>
      <c r="C343" s="79" t="s">
        <v>1303</v>
      </c>
      <c r="D343" s="79" t="s">
        <v>1304</v>
      </c>
      <c r="E343" s="79" t="s">
        <v>11</v>
      </c>
      <c r="F343" s="79" t="s">
        <v>16</v>
      </c>
      <c r="G343" s="79" t="s">
        <v>16</v>
      </c>
      <c r="H343" s="64">
        <f t="shared" si="12"/>
        <v>1.037037037037037</v>
      </c>
      <c r="I343" s="65"/>
      <c r="J343" s="66"/>
      <c r="K343" s="67" t="s">
        <v>1875</v>
      </c>
      <c r="L343" s="65"/>
      <c r="M343" s="66"/>
    </row>
    <row r="344" spans="1:15" x14ac:dyDescent="0.3">
      <c r="A344" s="104" t="s">
        <v>569</v>
      </c>
      <c r="B344" s="104" t="s">
        <v>118</v>
      </c>
      <c r="C344" s="104" t="s">
        <v>1900</v>
      </c>
      <c r="D344" s="104" t="s">
        <v>1901</v>
      </c>
      <c r="E344" s="104" t="s">
        <v>11</v>
      </c>
      <c r="F344" s="104" t="s">
        <v>17</v>
      </c>
      <c r="G344" s="104" t="s">
        <v>48</v>
      </c>
      <c r="H344" s="105">
        <f t="shared" si="12"/>
        <v>1.2592592592592593</v>
      </c>
      <c r="I344" s="105"/>
      <c r="J344" s="105"/>
      <c r="K344" s="105"/>
      <c r="L344" s="105"/>
      <c r="M344" s="105"/>
      <c r="N344" s="105" t="s">
        <v>1882</v>
      </c>
      <c r="O344" s="103"/>
    </row>
    <row r="345" spans="1:15" x14ac:dyDescent="0.3">
      <c r="A345" s="79" t="s">
        <v>690</v>
      </c>
      <c r="B345" s="79" t="s">
        <v>42</v>
      </c>
      <c r="C345" s="79" t="s">
        <v>1338</v>
      </c>
      <c r="D345" s="79" t="s">
        <v>1339</v>
      </c>
      <c r="E345" s="79" t="s">
        <v>11</v>
      </c>
      <c r="F345" s="79" t="s">
        <v>27</v>
      </c>
      <c r="G345" s="79" t="s">
        <v>22</v>
      </c>
      <c r="H345" s="64">
        <f t="shared" si="12"/>
        <v>1.0740740740740742</v>
      </c>
      <c r="I345" s="65"/>
      <c r="J345" s="66"/>
      <c r="K345" s="67" t="s">
        <v>1875</v>
      </c>
      <c r="L345" s="65"/>
      <c r="M345" s="66"/>
    </row>
    <row r="346" spans="1:15" x14ac:dyDescent="0.3">
      <c r="A346" s="104" t="s">
        <v>1885</v>
      </c>
      <c r="B346" s="104" t="s">
        <v>42</v>
      </c>
      <c r="C346" s="104" t="s">
        <v>1888</v>
      </c>
      <c r="D346" s="104" t="s">
        <v>1889</v>
      </c>
      <c r="E346" s="104" t="s">
        <v>11</v>
      </c>
      <c r="F346" s="104" t="s">
        <v>21</v>
      </c>
      <c r="G346" s="104" t="s">
        <v>36</v>
      </c>
      <c r="H346" s="105">
        <f t="shared" si="12"/>
        <v>1.5925925925925926</v>
      </c>
      <c r="I346" s="105"/>
      <c r="J346" s="105"/>
      <c r="K346" s="105"/>
      <c r="L346" s="105"/>
      <c r="M346" s="105"/>
      <c r="N346" s="105" t="s">
        <v>1882</v>
      </c>
    </row>
    <row r="347" spans="1:15" x14ac:dyDescent="0.3">
      <c r="A347" s="104" t="s">
        <v>536</v>
      </c>
      <c r="B347" s="104" t="s">
        <v>42</v>
      </c>
      <c r="C347" s="104" t="s">
        <v>1896</v>
      </c>
      <c r="D347" s="104" t="s">
        <v>1897</v>
      </c>
      <c r="E347" s="104" t="s">
        <v>11</v>
      </c>
      <c r="F347" s="104" t="s">
        <v>21</v>
      </c>
      <c r="G347" s="104" t="s">
        <v>39</v>
      </c>
      <c r="H347" s="105">
        <f t="shared" si="12"/>
        <v>1.7777777777777777</v>
      </c>
      <c r="I347" s="105"/>
      <c r="J347" s="105"/>
      <c r="K347" s="105"/>
      <c r="L347" s="105"/>
      <c r="M347" s="105"/>
      <c r="N347" s="105" t="s">
        <v>1882</v>
      </c>
    </row>
    <row r="348" spans="1:15" x14ac:dyDescent="0.3">
      <c r="A348" s="80" t="s">
        <v>555</v>
      </c>
      <c r="B348" s="80" t="s">
        <v>27</v>
      </c>
      <c r="C348" s="80" t="s">
        <v>1231</v>
      </c>
      <c r="D348" s="80" t="s">
        <v>1232</v>
      </c>
      <c r="E348" s="80" t="s">
        <v>11</v>
      </c>
      <c r="F348" s="80" t="s">
        <v>39</v>
      </c>
      <c r="G348" s="80" t="s">
        <v>55</v>
      </c>
      <c r="H348" s="58">
        <f t="shared" si="12"/>
        <v>2.3333333333333335</v>
      </c>
      <c r="L348" s="62" t="s">
        <v>1699</v>
      </c>
    </row>
    <row r="349" spans="1:15" x14ac:dyDescent="0.3">
      <c r="A349" s="87" t="s">
        <v>196</v>
      </c>
      <c r="B349" s="87" t="s">
        <v>27</v>
      </c>
      <c r="C349" s="87" t="s">
        <v>1231</v>
      </c>
      <c r="D349" s="87" t="s">
        <v>1232</v>
      </c>
      <c r="E349" s="87" t="s">
        <v>11</v>
      </c>
      <c r="F349" s="87" t="s">
        <v>58</v>
      </c>
      <c r="G349" s="87" t="s">
        <v>73</v>
      </c>
      <c r="H349" s="86">
        <f t="shared" si="12"/>
        <v>3.0370370370370372</v>
      </c>
      <c r="M349" s="68" t="s">
        <v>1854</v>
      </c>
    </row>
    <row r="350" spans="1:15" x14ac:dyDescent="0.3">
      <c r="A350" s="104" t="s">
        <v>196</v>
      </c>
      <c r="B350" s="104" t="s">
        <v>27</v>
      </c>
      <c r="C350" s="104" t="s">
        <v>1231</v>
      </c>
      <c r="D350" s="104" t="s">
        <v>1232</v>
      </c>
      <c r="E350" s="104" t="s">
        <v>11</v>
      </c>
      <c r="F350" s="104" t="s">
        <v>64</v>
      </c>
      <c r="G350" s="104" t="s">
        <v>129</v>
      </c>
      <c r="H350" s="105">
        <f t="shared" si="12"/>
        <v>3.3333333333333335</v>
      </c>
      <c r="I350" s="105"/>
      <c r="J350" s="105"/>
      <c r="K350" s="105"/>
      <c r="L350" s="105"/>
      <c r="M350" s="105"/>
      <c r="N350" s="105" t="s">
        <v>1176</v>
      </c>
    </row>
    <row r="351" spans="1:15" x14ac:dyDescent="0.3">
      <c r="A351" s="79" t="s">
        <v>1149</v>
      </c>
      <c r="B351" s="79" t="s">
        <v>27</v>
      </c>
      <c r="C351" s="79" t="s">
        <v>1231</v>
      </c>
      <c r="D351" s="79" t="s">
        <v>1232</v>
      </c>
      <c r="E351" s="79" t="s">
        <v>11</v>
      </c>
      <c r="F351" s="79" t="s">
        <v>28</v>
      </c>
      <c r="G351" s="79" t="s">
        <v>12</v>
      </c>
      <c r="H351" s="64">
        <f t="shared" si="12"/>
        <v>1.5185185185185186</v>
      </c>
      <c r="I351" s="65"/>
      <c r="J351" s="66"/>
      <c r="K351" s="67" t="s">
        <v>1875</v>
      </c>
      <c r="L351" s="65"/>
    </row>
    <row r="352" spans="1:15" x14ac:dyDescent="0.3">
      <c r="A352" s="80" t="s">
        <v>527</v>
      </c>
      <c r="B352" s="80" t="s">
        <v>21</v>
      </c>
      <c r="C352" s="80" t="s">
        <v>1554</v>
      </c>
      <c r="D352" s="80" t="s">
        <v>1555</v>
      </c>
      <c r="E352" s="80" t="s">
        <v>11</v>
      </c>
      <c r="F352" s="80" t="s">
        <v>36</v>
      </c>
      <c r="G352" s="80" t="s">
        <v>28</v>
      </c>
      <c r="H352" s="58">
        <f t="shared" si="12"/>
        <v>1.4444444444444444</v>
      </c>
      <c r="L352" s="62" t="s">
        <v>1699</v>
      </c>
      <c r="M352" s="68"/>
    </row>
    <row r="353" spans="1:15" x14ac:dyDescent="0.3">
      <c r="A353" s="87" t="s">
        <v>88</v>
      </c>
      <c r="B353" s="87" t="s">
        <v>42</v>
      </c>
      <c r="C353" s="87" t="s">
        <v>1554</v>
      </c>
      <c r="D353" s="87" t="s">
        <v>1555</v>
      </c>
      <c r="E353" s="87" t="s">
        <v>11</v>
      </c>
      <c r="F353" s="87" t="s">
        <v>31</v>
      </c>
      <c r="G353" s="87" t="s">
        <v>28</v>
      </c>
      <c r="H353" s="86">
        <f t="shared" si="12"/>
        <v>1.6666666666666667</v>
      </c>
      <c r="M353" s="68" t="s">
        <v>1860</v>
      </c>
    </row>
    <row r="354" spans="1:15" x14ac:dyDescent="0.3">
      <c r="A354" s="104" t="s">
        <v>88</v>
      </c>
      <c r="B354" s="104" t="s">
        <v>31</v>
      </c>
      <c r="C354" s="104" t="s">
        <v>1554</v>
      </c>
      <c r="D354" s="104" t="s">
        <v>1555</v>
      </c>
      <c r="E354" s="104" t="s">
        <v>11</v>
      </c>
      <c r="F354" s="104" t="s">
        <v>12</v>
      </c>
      <c r="G354" s="104" t="s">
        <v>21</v>
      </c>
      <c r="H354" s="105">
        <f t="shared" si="12"/>
        <v>1.962962962962963</v>
      </c>
      <c r="I354" s="105"/>
      <c r="J354" s="105"/>
      <c r="K354" s="105"/>
      <c r="L354" s="105"/>
      <c r="M354" s="105"/>
      <c r="N354" s="105" t="s">
        <v>1176</v>
      </c>
    </row>
    <row r="355" spans="1:15" x14ac:dyDescent="0.3">
      <c r="A355" s="87" t="s">
        <v>7</v>
      </c>
      <c r="B355" s="87" t="s">
        <v>67</v>
      </c>
      <c r="C355" s="87" t="s">
        <v>1771</v>
      </c>
      <c r="D355" s="87" t="s">
        <v>1772</v>
      </c>
      <c r="E355" s="87" t="s">
        <v>11</v>
      </c>
      <c r="F355" s="87" t="s">
        <v>31</v>
      </c>
      <c r="G355" s="87" t="s">
        <v>8</v>
      </c>
      <c r="H355" s="86">
        <f t="shared" si="12"/>
        <v>1.3703703703703705</v>
      </c>
      <c r="M355" s="68" t="s">
        <v>1854</v>
      </c>
    </row>
    <row r="356" spans="1:15" x14ac:dyDescent="0.3">
      <c r="A356" s="104" t="s">
        <v>7</v>
      </c>
      <c r="B356" s="104" t="s">
        <v>70</v>
      </c>
      <c r="C356" s="104" t="s">
        <v>1771</v>
      </c>
      <c r="D356" s="104" t="s">
        <v>1772</v>
      </c>
      <c r="E356" s="104" t="s">
        <v>11</v>
      </c>
      <c r="F356" s="104" t="s">
        <v>31</v>
      </c>
      <c r="G356" s="104" t="s">
        <v>8</v>
      </c>
      <c r="H356" s="105">
        <f t="shared" si="12"/>
        <v>1.3703703703703705</v>
      </c>
      <c r="I356" s="105"/>
      <c r="J356" s="105"/>
      <c r="K356" s="105"/>
      <c r="L356" s="105"/>
      <c r="M356" s="105"/>
      <c r="N356" s="105" t="s">
        <v>1176</v>
      </c>
    </row>
    <row r="357" spans="1:15" x14ac:dyDescent="0.3">
      <c r="A357" s="79" t="s">
        <v>661</v>
      </c>
      <c r="B357" s="79" t="s">
        <v>48</v>
      </c>
      <c r="C357" s="79" t="s">
        <v>1317</v>
      </c>
      <c r="D357" s="79" t="s">
        <v>1318</v>
      </c>
      <c r="E357" s="79" t="s">
        <v>11</v>
      </c>
      <c r="F357" s="79" t="s">
        <v>27</v>
      </c>
      <c r="G357" s="79" t="s">
        <v>22</v>
      </c>
      <c r="H357" s="64">
        <f t="shared" si="12"/>
        <v>1.0740740740740742</v>
      </c>
      <c r="I357" s="65"/>
      <c r="J357" s="66"/>
      <c r="K357" s="67" t="s">
        <v>1875</v>
      </c>
      <c r="L357" s="65"/>
      <c r="M357" s="68"/>
    </row>
    <row r="358" spans="1:15" x14ac:dyDescent="0.3">
      <c r="A358" s="80" t="s">
        <v>653</v>
      </c>
      <c r="B358" s="80" t="s">
        <v>143</v>
      </c>
      <c r="C358" s="80" t="s">
        <v>1285</v>
      </c>
      <c r="D358" s="80" t="s">
        <v>1286</v>
      </c>
      <c r="E358" s="80" t="s">
        <v>11</v>
      </c>
      <c r="F358" s="80" t="s">
        <v>36</v>
      </c>
      <c r="G358" s="80" t="s">
        <v>27</v>
      </c>
      <c r="H358" s="58">
        <f t="shared" si="12"/>
        <v>1.4074074074074074</v>
      </c>
      <c r="L358" s="62" t="s">
        <v>1705</v>
      </c>
    </row>
    <row r="359" spans="1:15" x14ac:dyDescent="0.3">
      <c r="A359" s="79" t="s">
        <v>630</v>
      </c>
      <c r="B359" s="79" t="s">
        <v>73</v>
      </c>
      <c r="C359" s="79" t="s">
        <v>1285</v>
      </c>
      <c r="D359" s="79" t="s">
        <v>1286</v>
      </c>
      <c r="E359" s="79" t="s">
        <v>11</v>
      </c>
      <c r="F359" s="79" t="s">
        <v>27</v>
      </c>
      <c r="G359" s="79" t="s">
        <v>17</v>
      </c>
      <c r="H359" s="64">
        <f t="shared" si="12"/>
        <v>1.1111111111111112</v>
      </c>
      <c r="I359" s="65"/>
      <c r="J359" s="66"/>
      <c r="K359" s="67" t="s">
        <v>1875</v>
      </c>
      <c r="L359" s="65"/>
    </row>
    <row r="360" spans="1:15" x14ac:dyDescent="0.3">
      <c r="A360" s="87" t="s">
        <v>391</v>
      </c>
      <c r="B360" s="87" t="s">
        <v>183</v>
      </c>
      <c r="C360" s="87" t="s">
        <v>1285</v>
      </c>
      <c r="D360" s="87" t="s">
        <v>1286</v>
      </c>
      <c r="E360" s="87" t="s">
        <v>11</v>
      </c>
      <c r="F360" s="87" t="s">
        <v>31</v>
      </c>
      <c r="G360" s="87" t="s">
        <v>31</v>
      </c>
      <c r="H360" s="86">
        <f t="shared" si="12"/>
        <v>1.7777777777777777</v>
      </c>
      <c r="M360" s="68" t="s">
        <v>1119</v>
      </c>
    </row>
    <row r="361" spans="1:15" x14ac:dyDescent="0.3">
      <c r="A361" s="104" t="s">
        <v>391</v>
      </c>
      <c r="B361" s="104" t="s">
        <v>183</v>
      </c>
      <c r="C361" s="104" t="s">
        <v>1285</v>
      </c>
      <c r="D361" s="104" t="s">
        <v>1286</v>
      </c>
      <c r="E361" s="104" t="s">
        <v>11</v>
      </c>
      <c r="F361" s="104" t="s">
        <v>12</v>
      </c>
      <c r="G361" s="104" t="s">
        <v>42</v>
      </c>
      <c r="H361" s="105">
        <f t="shared" si="12"/>
        <v>2.0370370370370372</v>
      </c>
      <c r="I361" s="105"/>
      <c r="J361" s="105"/>
      <c r="K361" s="105"/>
      <c r="L361" s="105"/>
      <c r="M361" s="105"/>
      <c r="N361" s="105" t="s">
        <v>1882</v>
      </c>
    </row>
    <row r="362" spans="1:15" x14ac:dyDescent="0.3">
      <c r="A362" s="87" t="s">
        <v>484</v>
      </c>
      <c r="B362" s="87" t="s">
        <v>21</v>
      </c>
      <c r="C362" s="87" t="s">
        <v>1834</v>
      </c>
      <c r="D362" s="87" t="s">
        <v>1835</v>
      </c>
      <c r="E362" s="87" t="s">
        <v>11</v>
      </c>
      <c r="F362" s="87" t="s">
        <v>28</v>
      </c>
      <c r="G362" s="87" t="s">
        <v>17</v>
      </c>
      <c r="H362" s="86">
        <f t="shared" si="12"/>
        <v>1.2222222222222223</v>
      </c>
      <c r="M362" s="68" t="s">
        <v>1854</v>
      </c>
      <c r="O362" s="103"/>
    </row>
    <row r="363" spans="1:15" x14ac:dyDescent="0.3">
      <c r="A363" s="104" t="s">
        <v>484</v>
      </c>
      <c r="B363" s="104" t="s">
        <v>36</v>
      </c>
      <c r="C363" s="104" t="s">
        <v>1834</v>
      </c>
      <c r="D363" s="104" t="s">
        <v>1835</v>
      </c>
      <c r="E363" s="104" t="s">
        <v>11</v>
      </c>
      <c r="F363" s="104" t="s">
        <v>31</v>
      </c>
      <c r="G363" s="104" t="s">
        <v>27</v>
      </c>
      <c r="H363" s="105">
        <f t="shared" si="12"/>
        <v>1.6296296296296295</v>
      </c>
      <c r="I363" s="105"/>
      <c r="J363" s="105"/>
      <c r="K363" s="105"/>
      <c r="L363" s="105"/>
      <c r="M363" s="105"/>
      <c r="N363" s="105" t="s">
        <v>1176</v>
      </c>
      <c r="O363" s="103"/>
    </row>
    <row r="364" spans="1:15" x14ac:dyDescent="0.3">
      <c r="A364" s="87" t="s">
        <v>391</v>
      </c>
      <c r="B364" s="87" t="s">
        <v>28</v>
      </c>
      <c r="C364" s="87" t="s">
        <v>1808</v>
      </c>
      <c r="D364" s="87" t="s">
        <v>1809</v>
      </c>
      <c r="E364" s="87" t="s">
        <v>11</v>
      </c>
      <c r="F364" s="87" t="s">
        <v>48</v>
      </c>
      <c r="G364" s="87" t="s">
        <v>42</v>
      </c>
      <c r="H364" s="86">
        <f t="shared" si="12"/>
        <v>2.2592592592592591</v>
      </c>
      <c r="M364" s="68" t="s">
        <v>1854</v>
      </c>
    </row>
    <row r="365" spans="1:15" x14ac:dyDescent="0.3">
      <c r="A365" s="104" t="s">
        <v>391</v>
      </c>
      <c r="B365" s="104" t="s">
        <v>28</v>
      </c>
      <c r="C365" s="104" t="s">
        <v>1808</v>
      </c>
      <c r="D365" s="104" t="s">
        <v>1809</v>
      </c>
      <c r="E365" s="104" t="s">
        <v>11</v>
      </c>
      <c r="F365" s="104" t="s">
        <v>45</v>
      </c>
      <c r="G365" s="104" t="s">
        <v>12</v>
      </c>
      <c r="H365" s="105">
        <f t="shared" si="12"/>
        <v>2.4074074074074074</v>
      </c>
      <c r="I365" s="105"/>
      <c r="J365" s="105"/>
      <c r="K365" s="105"/>
      <c r="L365" s="105"/>
      <c r="M365" s="105"/>
      <c r="N365" s="105" t="s">
        <v>1176</v>
      </c>
    </row>
    <row r="366" spans="1:15" x14ac:dyDescent="0.3">
      <c r="A366" s="79" t="s">
        <v>612</v>
      </c>
      <c r="B366" s="79" t="s">
        <v>55</v>
      </c>
      <c r="C366" s="79" t="s">
        <v>1270</v>
      </c>
      <c r="D366" s="79" t="s">
        <v>1271</v>
      </c>
      <c r="E366" s="79" t="s">
        <v>11</v>
      </c>
      <c r="F366" s="79" t="s">
        <v>28</v>
      </c>
      <c r="G366" s="79" t="s">
        <v>22</v>
      </c>
      <c r="H366" s="64">
        <f t="shared" ref="H366:H383" si="13">(E366*9+F366*3+G366)/27</f>
        <v>1.1851851851851851</v>
      </c>
      <c r="I366" s="65"/>
      <c r="J366" s="66"/>
      <c r="K366" s="67" t="s">
        <v>1875</v>
      </c>
      <c r="L366" s="65"/>
      <c r="O366" s="103"/>
    </row>
    <row r="367" spans="1:15" x14ac:dyDescent="0.3">
      <c r="A367" s="80" t="s">
        <v>612</v>
      </c>
      <c r="B367" s="80" t="s">
        <v>55</v>
      </c>
      <c r="C367" s="80" t="s">
        <v>1270</v>
      </c>
      <c r="D367" s="80" t="s">
        <v>1271</v>
      </c>
      <c r="E367" s="80" t="s">
        <v>11</v>
      </c>
      <c r="F367" s="80" t="s">
        <v>45</v>
      </c>
      <c r="G367" s="80" t="s">
        <v>16</v>
      </c>
      <c r="H367" s="58">
        <f t="shared" si="13"/>
        <v>2.1481481481481484</v>
      </c>
      <c r="L367" s="62" t="s">
        <v>1699</v>
      </c>
      <c r="O367" s="103"/>
    </row>
    <row r="368" spans="1:15" x14ac:dyDescent="0.3">
      <c r="A368" s="87" t="s">
        <v>331</v>
      </c>
      <c r="B368" s="87" t="s">
        <v>55</v>
      </c>
      <c r="C368" s="87" t="s">
        <v>1270</v>
      </c>
      <c r="D368" s="87" t="s">
        <v>1271</v>
      </c>
      <c r="E368" s="87" t="s">
        <v>11</v>
      </c>
      <c r="F368" s="87" t="s">
        <v>67</v>
      </c>
      <c r="G368" s="87" t="s">
        <v>16</v>
      </c>
      <c r="H368" s="86">
        <f t="shared" si="13"/>
        <v>2.8148148148148149</v>
      </c>
      <c r="M368" s="68" t="s">
        <v>1854</v>
      </c>
      <c r="O368" s="103"/>
    </row>
    <row r="369" spans="1:15" x14ac:dyDescent="0.3">
      <c r="A369" s="104" t="s">
        <v>331</v>
      </c>
      <c r="B369" s="104" t="s">
        <v>55</v>
      </c>
      <c r="C369" s="104" t="s">
        <v>1270</v>
      </c>
      <c r="D369" s="104" t="s">
        <v>1271</v>
      </c>
      <c r="E369" s="104" t="s">
        <v>11</v>
      </c>
      <c r="F369" s="104" t="s">
        <v>76</v>
      </c>
      <c r="G369" s="104" t="s">
        <v>27</v>
      </c>
      <c r="H369" s="105">
        <f t="shared" si="13"/>
        <v>3.1851851851851851</v>
      </c>
      <c r="I369" s="105"/>
      <c r="J369" s="105"/>
      <c r="K369" s="105"/>
      <c r="L369" s="105"/>
      <c r="M369" s="105"/>
      <c r="N369" s="105" t="s">
        <v>1882</v>
      </c>
      <c r="O369" s="103"/>
    </row>
    <row r="370" spans="1:15" x14ac:dyDescent="0.3">
      <c r="A370" s="104" t="s">
        <v>656</v>
      </c>
      <c r="B370" s="104" t="s">
        <v>18</v>
      </c>
      <c r="C370" s="104" t="s">
        <v>1904</v>
      </c>
      <c r="D370" s="104" t="s">
        <v>1905</v>
      </c>
      <c r="E370" s="104" t="s">
        <v>11</v>
      </c>
      <c r="F370" s="104" t="s">
        <v>27</v>
      </c>
      <c r="G370" s="104" t="s">
        <v>31</v>
      </c>
      <c r="H370" s="105">
        <f t="shared" si="13"/>
        <v>1.3333333333333333</v>
      </c>
      <c r="I370" s="105"/>
      <c r="J370" s="105"/>
      <c r="K370" s="105"/>
      <c r="L370" s="105"/>
      <c r="M370" s="105"/>
      <c r="N370" s="105" t="s">
        <v>1882</v>
      </c>
    </row>
    <row r="371" spans="1:15" x14ac:dyDescent="0.3">
      <c r="A371" s="79" t="s">
        <v>690</v>
      </c>
      <c r="B371" s="79" t="s">
        <v>12</v>
      </c>
      <c r="C371" s="79" t="s">
        <v>1340</v>
      </c>
      <c r="D371" s="79" t="s">
        <v>1341</v>
      </c>
      <c r="E371" s="79" t="s">
        <v>11</v>
      </c>
      <c r="F371" s="79" t="s">
        <v>28</v>
      </c>
      <c r="G371" s="79" t="s">
        <v>27</v>
      </c>
      <c r="H371" s="64">
        <f t="shared" si="13"/>
        <v>1.2962962962962963</v>
      </c>
      <c r="I371" s="65"/>
      <c r="J371" s="66"/>
      <c r="K371" s="67" t="s">
        <v>1875</v>
      </c>
      <c r="L371" s="65"/>
    </row>
    <row r="372" spans="1:15" x14ac:dyDescent="0.3">
      <c r="A372" s="87" t="s">
        <v>404</v>
      </c>
      <c r="B372" s="87" t="s">
        <v>76</v>
      </c>
      <c r="C372" s="87" t="s">
        <v>1797</v>
      </c>
      <c r="D372" s="87" t="s">
        <v>1798</v>
      </c>
      <c r="E372" s="87" t="s">
        <v>11</v>
      </c>
      <c r="F372" s="87" t="s">
        <v>18</v>
      </c>
      <c r="G372" s="87" t="s">
        <v>55</v>
      </c>
      <c r="H372" s="86">
        <f t="shared" si="13"/>
        <v>1.1111111111111112</v>
      </c>
      <c r="M372" s="68" t="s">
        <v>1854</v>
      </c>
      <c r="O372" s="103"/>
    </row>
    <row r="373" spans="1:15" x14ac:dyDescent="0.3">
      <c r="A373" s="104" t="s">
        <v>404</v>
      </c>
      <c r="B373" s="104" t="s">
        <v>76</v>
      </c>
      <c r="C373" s="104" t="s">
        <v>1797</v>
      </c>
      <c r="D373" s="104" t="s">
        <v>1798</v>
      </c>
      <c r="E373" s="104" t="s">
        <v>11</v>
      </c>
      <c r="F373" s="104" t="s">
        <v>18</v>
      </c>
      <c r="G373" s="104" t="s">
        <v>55</v>
      </c>
      <c r="H373" s="105">
        <f t="shared" si="13"/>
        <v>1.1111111111111112</v>
      </c>
      <c r="I373" s="105"/>
      <c r="J373" s="105"/>
      <c r="K373" s="105"/>
      <c r="L373" s="105"/>
      <c r="M373" s="105"/>
      <c r="N373" s="105" t="s">
        <v>1176</v>
      </c>
      <c r="O373" s="103"/>
    </row>
    <row r="374" spans="1:15" x14ac:dyDescent="0.3">
      <c r="A374" s="87" t="s">
        <v>233</v>
      </c>
      <c r="B374" s="87" t="s">
        <v>36</v>
      </c>
      <c r="C374" s="87" t="s">
        <v>1779</v>
      </c>
      <c r="D374" s="87" t="s">
        <v>1780</v>
      </c>
      <c r="E374" s="87" t="s">
        <v>11</v>
      </c>
      <c r="F374" s="87" t="s">
        <v>27</v>
      </c>
      <c r="G374" s="87" t="s">
        <v>17</v>
      </c>
      <c r="H374" s="86">
        <f t="shared" si="13"/>
        <v>1.1111111111111112</v>
      </c>
      <c r="M374" s="68" t="s">
        <v>1854</v>
      </c>
    </row>
    <row r="375" spans="1:15" x14ac:dyDescent="0.3">
      <c r="A375" s="104" t="s">
        <v>233</v>
      </c>
      <c r="B375" s="104" t="s">
        <v>36</v>
      </c>
      <c r="C375" s="104" t="s">
        <v>1779</v>
      </c>
      <c r="D375" s="104" t="s">
        <v>1780</v>
      </c>
      <c r="E375" s="104" t="s">
        <v>11</v>
      </c>
      <c r="F375" s="104" t="s">
        <v>31</v>
      </c>
      <c r="G375" s="104" t="s">
        <v>28</v>
      </c>
      <c r="H375" s="105">
        <f t="shared" si="13"/>
        <v>1.6666666666666667</v>
      </c>
      <c r="I375" s="105"/>
      <c r="J375" s="105"/>
      <c r="K375" s="105"/>
      <c r="L375" s="105"/>
      <c r="M375" s="105"/>
      <c r="N375" s="105" t="s">
        <v>1176</v>
      </c>
    </row>
    <row r="376" spans="1:15" x14ac:dyDescent="0.3">
      <c r="A376" s="79" t="s">
        <v>674</v>
      </c>
      <c r="B376" s="79" t="s">
        <v>58</v>
      </c>
      <c r="C376" s="79" t="s">
        <v>1327</v>
      </c>
      <c r="D376" s="79" t="s">
        <v>1328</v>
      </c>
      <c r="E376" s="79" t="s">
        <v>11</v>
      </c>
      <c r="F376" s="79" t="s">
        <v>17</v>
      </c>
      <c r="G376" s="79" t="s">
        <v>42</v>
      </c>
      <c r="H376" s="64">
        <f t="shared" si="13"/>
        <v>1.1481481481481481</v>
      </c>
      <c r="I376" s="65"/>
      <c r="J376" s="66"/>
      <c r="K376" s="67" t="s">
        <v>1875</v>
      </c>
      <c r="L376" s="65"/>
    </row>
    <row r="377" spans="1:15" x14ac:dyDescent="0.3">
      <c r="A377" s="80" t="s">
        <v>592</v>
      </c>
      <c r="B377" s="80" t="s">
        <v>48</v>
      </c>
      <c r="C377" s="80" t="s">
        <v>1588</v>
      </c>
      <c r="D377" s="80" t="s">
        <v>1589</v>
      </c>
      <c r="E377" s="80" t="s">
        <v>11</v>
      </c>
      <c r="F377" s="80" t="s">
        <v>89</v>
      </c>
      <c r="G377" s="80" t="s">
        <v>118</v>
      </c>
      <c r="H377" s="58">
        <f t="shared" si="13"/>
        <v>1.037037037037037</v>
      </c>
      <c r="L377" s="62" t="s">
        <v>1699</v>
      </c>
      <c r="O377" s="103"/>
    </row>
    <row r="378" spans="1:15" x14ac:dyDescent="0.3">
      <c r="A378" s="87" t="s">
        <v>1145</v>
      </c>
      <c r="B378" s="87" t="s">
        <v>48</v>
      </c>
      <c r="C378" s="87" t="s">
        <v>1588</v>
      </c>
      <c r="D378" s="87" t="s">
        <v>1589</v>
      </c>
      <c r="E378" s="87" t="s">
        <v>11</v>
      </c>
      <c r="F378" s="87" t="s">
        <v>13</v>
      </c>
      <c r="G378" s="87" t="s">
        <v>129</v>
      </c>
      <c r="H378" s="86">
        <f t="shared" si="13"/>
        <v>1.3333333333333333</v>
      </c>
      <c r="M378" s="68" t="s">
        <v>1860</v>
      </c>
      <c r="O378" s="103"/>
    </row>
    <row r="379" spans="1:15" x14ac:dyDescent="0.3">
      <c r="A379" s="104" t="s">
        <v>1145</v>
      </c>
      <c r="B379" s="104" t="s">
        <v>48</v>
      </c>
      <c r="C379" s="104" t="s">
        <v>1588</v>
      </c>
      <c r="D379" s="104" t="s">
        <v>1589</v>
      </c>
      <c r="E379" s="104" t="s">
        <v>11</v>
      </c>
      <c r="F379" s="104" t="s">
        <v>28</v>
      </c>
      <c r="G379" s="104" t="s">
        <v>183</v>
      </c>
      <c r="H379" s="105">
        <f t="shared" si="13"/>
        <v>2.1851851851851851</v>
      </c>
      <c r="I379" s="105"/>
      <c r="J379" s="105"/>
      <c r="K379" s="105"/>
      <c r="L379" s="105"/>
      <c r="M379" s="105"/>
      <c r="N379" s="105" t="s">
        <v>1882</v>
      </c>
      <c r="O379" s="103"/>
    </row>
    <row r="380" spans="1:15" x14ac:dyDescent="0.3">
      <c r="A380" s="79" t="s">
        <v>520</v>
      </c>
      <c r="B380" s="79" t="s">
        <v>45</v>
      </c>
      <c r="C380" s="79" t="s">
        <v>778</v>
      </c>
      <c r="D380" s="79" t="s">
        <v>779</v>
      </c>
      <c r="E380" s="79" t="s">
        <v>11</v>
      </c>
      <c r="F380" s="79" t="s">
        <v>39</v>
      </c>
      <c r="G380" s="79" t="s">
        <v>11</v>
      </c>
      <c r="H380" s="64">
        <f t="shared" si="13"/>
        <v>1.6666666666666667</v>
      </c>
      <c r="I380" s="65"/>
      <c r="J380" s="60" t="s">
        <v>1874</v>
      </c>
      <c r="K380" s="67" t="s">
        <v>1176</v>
      </c>
      <c r="L380" s="65"/>
    </row>
    <row r="381" spans="1:15" x14ac:dyDescent="0.3">
      <c r="A381" s="80" t="s">
        <v>520</v>
      </c>
      <c r="B381" s="80" t="s">
        <v>45</v>
      </c>
      <c r="C381" s="80" t="s">
        <v>778</v>
      </c>
      <c r="D381" s="80" t="s">
        <v>779</v>
      </c>
      <c r="E381" s="80" t="s">
        <v>11</v>
      </c>
      <c r="F381" s="80" t="s">
        <v>70</v>
      </c>
      <c r="G381" s="80" t="s">
        <v>22</v>
      </c>
      <c r="H381" s="58">
        <f t="shared" si="13"/>
        <v>2.8518518518518516</v>
      </c>
      <c r="L381" s="62" t="s">
        <v>1699</v>
      </c>
    </row>
    <row r="382" spans="1:15" x14ac:dyDescent="0.3">
      <c r="A382" s="87" t="s">
        <v>88</v>
      </c>
      <c r="B382" s="87" t="s">
        <v>13</v>
      </c>
      <c r="C382" s="87" t="s">
        <v>778</v>
      </c>
      <c r="D382" s="87" t="s">
        <v>779</v>
      </c>
      <c r="E382" s="87" t="s">
        <v>11</v>
      </c>
      <c r="F382" s="87" t="s">
        <v>129</v>
      </c>
      <c r="G382" s="87" t="s">
        <v>22</v>
      </c>
      <c r="H382" s="86">
        <f t="shared" si="13"/>
        <v>3.1851851851851851</v>
      </c>
      <c r="M382" s="68" t="s">
        <v>1854</v>
      </c>
    </row>
    <row r="383" spans="1:15" x14ac:dyDescent="0.3">
      <c r="A383" s="104" t="s">
        <v>88</v>
      </c>
      <c r="B383" s="104" t="s">
        <v>13</v>
      </c>
      <c r="C383" s="104" t="s">
        <v>778</v>
      </c>
      <c r="D383" s="104" t="s">
        <v>779</v>
      </c>
      <c r="E383" s="104" t="s">
        <v>11</v>
      </c>
      <c r="F383" s="104" t="s">
        <v>79</v>
      </c>
      <c r="G383" s="104" t="s">
        <v>17</v>
      </c>
      <c r="H383" s="105">
        <f t="shared" si="13"/>
        <v>3.3333333333333335</v>
      </c>
      <c r="I383" s="105"/>
      <c r="J383" s="105"/>
      <c r="K383" s="105"/>
      <c r="L383" s="105"/>
      <c r="M383" s="105"/>
      <c r="N383" s="105" t="s">
        <v>1176</v>
      </c>
    </row>
    <row r="384" spans="1:15" x14ac:dyDescent="0.3">
      <c r="A384" s="83" t="s">
        <v>721</v>
      </c>
      <c r="B384" s="83" t="s">
        <v>39</v>
      </c>
      <c r="C384" s="83" t="s">
        <v>1485</v>
      </c>
      <c r="D384" s="83" t="s">
        <v>1486</v>
      </c>
      <c r="E384" s="83" t="s">
        <v>11</v>
      </c>
      <c r="F384" s="83" t="s">
        <v>22</v>
      </c>
      <c r="G384" s="83" t="s">
        <v>42</v>
      </c>
      <c r="H384" s="72">
        <v>1.037037037037037</v>
      </c>
      <c r="I384" s="73"/>
      <c r="J384" s="68"/>
      <c r="K384" s="67" t="s">
        <v>1875</v>
      </c>
      <c r="L384" s="73"/>
    </row>
    <row r="385" spans="1:15" x14ac:dyDescent="0.3">
      <c r="A385" s="89" t="s">
        <v>721</v>
      </c>
      <c r="B385" s="89" t="s">
        <v>39</v>
      </c>
      <c r="C385" s="89" t="s">
        <v>1485</v>
      </c>
      <c r="D385" s="89" t="s">
        <v>1486</v>
      </c>
      <c r="E385" s="89" t="s">
        <v>11</v>
      </c>
      <c r="F385" s="89" t="s">
        <v>28</v>
      </c>
      <c r="G385" s="89" t="s">
        <v>12</v>
      </c>
      <c r="H385" s="58">
        <f t="shared" ref="H385:H401" si="14">(E385*9+F385*3+G385)/27</f>
        <v>1.5185185185185186</v>
      </c>
      <c r="L385" s="62" t="s">
        <v>1699</v>
      </c>
    </row>
    <row r="386" spans="1:15" x14ac:dyDescent="0.3">
      <c r="A386" s="113" t="s">
        <v>726</v>
      </c>
      <c r="B386" s="113" t="s">
        <v>39</v>
      </c>
      <c r="C386" s="113" t="s">
        <v>1485</v>
      </c>
      <c r="D386" s="113" t="s">
        <v>1486</v>
      </c>
      <c r="E386" s="113" t="s">
        <v>11</v>
      </c>
      <c r="F386" s="113" t="s">
        <v>31</v>
      </c>
      <c r="G386" s="113" t="s">
        <v>45</v>
      </c>
      <c r="H386" s="108">
        <f t="shared" si="14"/>
        <v>1.962962962962963</v>
      </c>
      <c r="N386" s="105" t="s">
        <v>1176</v>
      </c>
    </row>
    <row r="387" spans="1:15" x14ac:dyDescent="0.3">
      <c r="A387" s="80" t="s">
        <v>661</v>
      </c>
      <c r="B387" s="80" t="s">
        <v>58</v>
      </c>
      <c r="C387" s="80" t="s">
        <v>1652</v>
      </c>
      <c r="D387" s="80" t="s">
        <v>1653</v>
      </c>
      <c r="E387" s="80" t="s">
        <v>11</v>
      </c>
      <c r="F387" s="80" t="s">
        <v>28</v>
      </c>
      <c r="G387" s="80" t="s">
        <v>28</v>
      </c>
      <c r="H387" s="58">
        <f t="shared" si="14"/>
        <v>1.3333333333333333</v>
      </c>
      <c r="L387" s="62" t="s">
        <v>1699</v>
      </c>
    </row>
    <row r="388" spans="1:15" x14ac:dyDescent="0.3">
      <c r="A388" s="87" t="s">
        <v>361</v>
      </c>
      <c r="B388" s="87" t="s">
        <v>58</v>
      </c>
      <c r="C388" s="87" t="s">
        <v>1652</v>
      </c>
      <c r="D388" s="87" t="s">
        <v>1653</v>
      </c>
      <c r="E388" s="87" t="s">
        <v>11</v>
      </c>
      <c r="F388" s="87" t="s">
        <v>36</v>
      </c>
      <c r="G388" s="87" t="s">
        <v>31</v>
      </c>
      <c r="H388" s="86">
        <f t="shared" si="14"/>
        <v>1.5555555555555556</v>
      </c>
      <c r="M388" s="68" t="s">
        <v>1860</v>
      </c>
    </row>
    <row r="389" spans="1:15" x14ac:dyDescent="0.3">
      <c r="A389" s="87" t="s">
        <v>517</v>
      </c>
      <c r="B389" s="87" t="s">
        <v>129</v>
      </c>
      <c r="C389" s="87" t="s">
        <v>1852</v>
      </c>
      <c r="D389" s="87" t="s">
        <v>1853</v>
      </c>
      <c r="E389" s="87" t="s">
        <v>11</v>
      </c>
      <c r="F389" s="87" t="s">
        <v>27</v>
      </c>
      <c r="G389" s="87" t="s">
        <v>28</v>
      </c>
      <c r="H389" s="86">
        <f t="shared" si="14"/>
        <v>1.2222222222222223</v>
      </c>
      <c r="M389" s="68" t="s">
        <v>1854</v>
      </c>
    </row>
    <row r="390" spans="1:15" x14ac:dyDescent="0.3">
      <c r="A390" s="110" t="s">
        <v>517</v>
      </c>
      <c r="B390" s="110" t="s">
        <v>129</v>
      </c>
      <c r="C390" s="110" t="s">
        <v>1852</v>
      </c>
      <c r="D390" s="110" t="s">
        <v>1853</v>
      </c>
      <c r="E390" s="110" t="s">
        <v>11</v>
      </c>
      <c r="F390" s="110" t="s">
        <v>42</v>
      </c>
      <c r="G390" s="110" t="s">
        <v>42</v>
      </c>
      <c r="H390" s="105">
        <f t="shared" si="14"/>
        <v>1.9259259259259258</v>
      </c>
      <c r="I390" s="105"/>
      <c r="J390" s="105"/>
      <c r="K390" s="105"/>
      <c r="L390" s="105"/>
      <c r="M390" s="105"/>
      <c r="N390" s="105" t="s">
        <v>1176</v>
      </c>
    </row>
    <row r="391" spans="1:15" x14ac:dyDescent="0.3">
      <c r="A391" s="88" t="s">
        <v>404</v>
      </c>
      <c r="B391" s="88" t="s">
        <v>129</v>
      </c>
      <c r="C391" s="88" t="s">
        <v>1799</v>
      </c>
      <c r="D391" s="88" t="s">
        <v>1800</v>
      </c>
      <c r="E391" s="88" t="s">
        <v>11</v>
      </c>
      <c r="F391" s="88" t="s">
        <v>22</v>
      </c>
      <c r="G391" s="88" t="s">
        <v>42</v>
      </c>
      <c r="H391" s="86">
        <f t="shared" si="14"/>
        <v>1.037037037037037</v>
      </c>
      <c r="M391" s="68" t="s">
        <v>1854</v>
      </c>
      <c r="O391" s="103"/>
    </row>
    <row r="392" spans="1:15" x14ac:dyDescent="0.3">
      <c r="A392" s="110" t="s">
        <v>404</v>
      </c>
      <c r="B392" s="110" t="s">
        <v>129</v>
      </c>
      <c r="C392" s="110" t="s">
        <v>1799</v>
      </c>
      <c r="D392" s="110" t="s">
        <v>1800</v>
      </c>
      <c r="E392" s="110" t="s">
        <v>11</v>
      </c>
      <c r="F392" s="110" t="s">
        <v>28</v>
      </c>
      <c r="G392" s="110" t="s">
        <v>12</v>
      </c>
      <c r="H392" s="105">
        <f t="shared" si="14"/>
        <v>1.5185185185185186</v>
      </c>
      <c r="I392" s="105"/>
      <c r="J392" s="105"/>
      <c r="K392" s="105"/>
      <c r="L392" s="105"/>
      <c r="M392" s="105"/>
      <c r="N392" s="105" t="s">
        <v>1176</v>
      </c>
      <c r="O392" s="103"/>
    </row>
    <row r="393" spans="1:15" x14ac:dyDescent="0.3">
      <c r="A393" s="88" t="s">
        <v>536</v>
      </c>
      <c r="B393" s="88" t="s">
        <v>39</v>
      </c>
      <c r="C393" s="88" t="s">
        <v>1729</v>
      </c>
      <c r="D393" s="88" t="s">
        <v>1730</v>
      </c>
      <c r="E393" s="88" t="s">
        <v>11</v>
      </c>
      <c r="F393" s="88" t="s">
        <v>22</v>
      </c>
      <c r="G393" s="88" t="s">
        <v>129</v>
      </c>
      <c r="H393" s="86">
        <f t="shared" si="14"/>
        <v>1.5555555555555556</v>
      </c>
      <c r="M393" s="68" t="s">
        <v>1854</v>
      </c>
    </row>
    <row r="394" spans="1:15" x14ac:dyDescent="0.3">
      <c r="A394" s="110" t="s">
        <v>536</v>
      </c>
      <c r="B394" s="110" t="s">
        <v>39</v>
      </c>
      <c r="C394" s="110" t="s">
        <v>1729</v>
      </c>
      <c r="D394" s="110" t="s">
        <v>1730</v>
      </c>
      <c r="E394" s="110" t="s">
        <v>11</v>
      </c>
      <c r="F394" s="110" t="s">
        <v>36</v>
      </c>
      <c r="G394" s="110" t="s">
        <v>143</v>
      </c>
      <c r="H394" s="105">
        <f t="shared" si="14"/>
        <v>2.3703703703703702</v>
      </c>
      <c r="I394" s="105"/>
      <c r="J394" s="105"/>
      <c r="K394" s="105"/>
      <c r="L394" s="105"/>
      <c r="M394" s="105"/>
      <c r="N394" s="105" t="s">
        <v>1882</v>
      </c>
    </row>
    <row r="395" spans="1:15" x14ac:dyDescent="0.3">
      <c r="A395" s="84" t="s">
        <v>1149</v>
      </c>
      <c r="B395" s="84" t="s">
        <v>134</v>
      </c>
      <c r="C395" s="84" t="s">
        <v>1239</v>
      </c>
      <c r="D395" s="84" t="s">
        <v>1240</v>
      </c>
      <c r="E395" s="84" t="s">
        <v>11</v>
      </c>
      <c r="F395" s="84" t="s">
        <v>27</v>
      </c>
      <c r="G395" s="84" t="s">
        <v>13</v>
      </c>
      <c r="H395" s="64">
        <f t="shared" si="14"/>
        <v>1</v>
      </c>
      <c r="I395" s="65"/>
      <c r="J395" s="66"/>
      <c r="K395" s="67" t="s">
        <v>1875</v>
      </c>
      <c r="L395" s="65"/>
    </row>
    <row r="396" spans="1:15" x14ac:dyDescent="0.3">
      <c r="A396" s="85" t="s">
        <v>599</v>
      </c>
      <c r="B396" s="85" t="s">
        <v>42</v>
      </c>
      <c r="C396" s="85" t="s">
        <v>1239</v>
      </c>
      <c r="D396" s="85" t="s">
        <v>1240</v>
      </c>
      <c r="E396" s="85" t="s">
        <v>11</v>
      </c>
      <c r="F396" s="85" t="s">
        <v>21</v>
      </c>
      <c r="G396" s="85" t="s">
        <v>22</v>
      </c>
      <c r="H396" s="58">
        <f t="shared" si="14"/>
        <v>1.4074074074074074</v>
      </c>
      <c r="L396" s="62" t="s">
        <v>1705</v>
      </c>
      <c r="O396" s="103"/>
    </row>
    <row r="397" spans="1:15" x14ac:dyDescent="0.3">
      <c r="A397" s="88" t="s">
        <v>168</v>
      </c>
      <c r="B397" s="88" t="s">
        <v>42</v>
      </c>
      <c r="C397" s="88" t="s">
        <v>1239</v>
      </c>
      <c r="D397" s="88" t="s">
        <v>1240</v>
      </c>
      <c r="E397" s="88" t="s">
        <v>11</v>
      </c>
      <c r="F397" s="88" t="s">
        <v>21</v>
      </c>
      <c r="G397" s="88" t="s">
        <v>22</v>
      </c>
      <c r="H397" s="86">
        <f t="shared" si="14"/>
        <v>1.4074074074074074</v>
      </c>
      <c r="M397" s="68" t="s">
        <v>1860</v>
      </c>
      <c r="O397" s="103"/>
    </row>
    <row r="398" spans="1:15" x14ac:dyDescent="0.3">
      <c r="A398" s="110" t="s">
        <v>168</v>
      </c>
      <c r="B398" s="110" t="s">
        <v>42</v>
      </c>
      <c r="C398" s="110" t="s">
        <v>1239</v>
      </c>
      <c r="D398" s="110" t="s">
        <v>1240</v>
      </c>
      <c r="E398" s="110" t="s">
        <v>11</v>
      </c>
      <c r="F398" s="110" t="s">
        <v>12</v>
      </c>
      <c r="G398" s="110" t="s">
        <v>17</v>
      </c>
      <c r="H398" s="105">
        <f t="shared" si="14"/>
        <v>1.7777777777777777</v>
      </c>
      <c r="I398" s="105"/>
      <c r="J398" s="105"/>
      <c r="K398" s="105"/>
      <c r="L398" s="105"/>
      <c r="M398" s="105"/>
      <c r="N398" s="105" t="s">
        <v>1176</v>
      </c>
      <c r="O398" s="103"/>
    </row>
    <row r="399" spans="1:15" x14ac:dyDescent="0.3">
      <c r="A399" s="85" t="s">
        <v>985</v>
      </c>
      <c r="B399" s="85" t="s">
        <v>31</v>
      </c>
      <c r="C399" s="85" t="s">
        <v>1642</v>
      </c>
      <c r="D399" s="85" t="s">
        <v>1643</v>
      </c>
      <c r="E399" s="85" t="s">
        <v>11</v>
      </c>
      <c r="F399" s="85" t="s">
        <v>27</v>
      </c>
      <c r="G399" s="85" t="s">
        <v>17</v>
      </c>
      <c r="H399" s="58">
        <f t="shared" si="14"/>
        <v>1.1111111111111112</v>
      </c>
      <c r="L399" s="62" t="s">
        <v>1699</v>
      </c>
      <c r="O399" s="103"/>
    </row>
    <row r="400" spans="1:15" x14ac:dyDescent="0.3">
      <c r="A400" s="88" t="s">
        <v>484</v>
      </c>
      <c r="B400" s="88" t="s">
        <v>31</v>
      </c>
      <c r="C400" s="88" t="s">
        <v>1642</v>
      </c>
      <c r="D400" s="88" t="s">
        <v>1643</v>
      </c>
      <c r="E400" s="88" t="s">
        <v>11</v>
      </c>
      <c r="F400" s="88" t="s">
        <v>28</v>
      </c>
      <c r="G400" s="88" t="s">
        <v>27</v>
      </c>
      <c r="H400" s="86">
        <f t="shared" si="14"/>
        <v>1.2962962962962963</v>
      </c>
      <c r="M400" s="68" t="s">
        <v>1860</v>
      </c>
      <c r="O400" s="103"/>
    </row>
    <row r="401" spans="1:15" x14ac:dyDescent="0.3">
      <c r="A401" s="110" t="s">
        <v>484</v>
      </c>
      <c r="B401" s="110" t="s">
        <v>21</v>
      </c>
      <c r="C401" s="110" t="s">
        <v>1642</v>
      </c>
      <c r="D401" s="110" t="s">
        <v>1643</v>
      </c>
      <c r="E401" s="110" t="s">
        <v>11</v>
      </c>
      <c r="F401" s="110" t="s">
        <v>36</v>
      </c>
      <c r="G401" s="110" t="s">
        <v>27</v>
      </c>
      <c r="H401" s="105">
        <f t="shared" si="14"/>
        <v>1.4074074074074074</v>
      </c>
      <c r="I401" s="105"/>
      <c r="J401" s="105"/>
      <c r="K401" s="105"/>
      <c r="L401" s="105"/>
      <c r="M401" s="105"/>
      <c r="N401" s="105" t="s">
        <v>1176</v>
      </c>
      <c r="O401" s="103"/>
    </row>
    <row r="402" spans="1:15" x14ac:dyDescent="0.3">
      <c r="A402" s="114" t="s">
        <v>721</v>
      </c>
      <c r="B402" s="114" t="s">
        <v>27</v>
      </c>
      <c r="C402" s="114" t="s">
        <v>971</v>
      </c>
      <c r="D402" s="114" t="s">
        <v>1169</v>
      </c>
      <c r="E402" s="114" t="s">
        <v>11</v>
      </c>
      <c r="F402" s="114" t="s">
        <v>36</v>
      </c>
      <c r="G402" s="114" t="s">
        <v>42</v>
      </c>
      <c r="H402" s="72">
        <v>1.5925925925925926</v>
      </c>
      <c r="I402" s="73"/>
      <c r="J402" s="68"/>
      <c r="K402" s="67" t="s">
        <v>1875</v>
      </c>
      <c r="L402" s="73"/>
    </row>
    <row r="403" spans="1:15" x14ac:dyDescent="0.3">
      <c r="A403" s="112" t="s">
        <v>721</v>
      </c>
      <c r="B403" s="112" t="s">
        <v>27</v>
      </c>
      <c r="C403" s="112" t="s">
        <v>971</v>
      </c>
      <c r="D403" s="112" t="s">
        <v>1169</v>
      </c>
      <c r="E403" s="112" t="s">
        <v>11</v>
      </c>
      <c r="F403" s="112" t="s">
        <v>31</v>
      </c>
      <c r="G403" s="112" t="s">
        <v>12</v>
      </c>
      <c r="H403" s="58">
        <f t="shared" ref="H403:H435" si="15">(E403*9+F403*3+G403)/27</f>
        <v>1.8518518518518519</v>
      </c>
      <c r="L403" s="62" t="s">
        <v>1705</v>
      </c>
    </row>
    <row r="404" spans="1:15" x14ac:dyDescent="0.3">
      <c r="A404" s="85" t="s">
        <v>690</v>
      </c>
      <c r="B404" s="85" t="s">
        <v>42</v>
      </c>
      <c r="C404" s="85" t="s">
        <v>1678</v>
      </c>
      <c r="D404" s="85" t="s">
        <v>1679</v>
      </c>
      <c r="E404" s="85" t="s">
        <v>11</v>
      </c>
      <c r="F404" s="85" t="s">
        <v>16</v>
      </c>
      <c r="G404" s="85" t="s">
        <v>27</v>
      </c>
      <c r="H404" s="58">
        <f t="shared" si="15"/>
        <v>1.0740740740740742</v>
      </c>
      <c r="L404" s="62" t="s">
        <v>1699</v>
      </c>
    </row>
    <row r="405" spans="1:15" x14ac:dyDescent="0.3">
      <c r="A405" s="77" t="s">
        <v>517</v>
      </c>
      <c r="B405" s="77" t="s">
        <v>42</v>
      </c>
      <c r="C405" s="77" t="s">
        <v>1678</v>
      </c>
      <c r="D405" s="77" t="s">
        <v>1679</v>
      </c>
      <c r="E405" s="77" t="s">
        <v>11</v>
      </c>
      <c r="F405" s="77" t="s">
        <v>16</v>
      </c>
      <c r="G405" s="77" t="s">
        <v>27</v>
      </c>
      <c r="H405" s="86">
        <f t="shared" si="15"/>
        <v>1.0740740740740742</v>
      </c>
      <c r="M405" s="68" t="s">
        <v>1860</v>
      </c>
    </row>
    <row r="406" spans="1:15" x14ac:dyDescent="0.3">
      <c r="A406" s="77" t="s">
        <v>1148</v>
      </c>
      <c r="B406" s="77" t="s">
        <v>129</v>
      </c>
      <c r="C406" s="77" t="s">
        <v>1850</v>
      </c>
      <c r="D406" s="77" t="s">
        <v>1851</v>
      </c>
      <c r="E406" s="77" t="s">
        <v>8</v>
      </c>
      <c r="F406" s="77" t="s">
        <v>16</v>
      </c>
      <c r="G406" s="77" t="s">
        <v>18</v>
      </c>
      <c r="H406" s="86">
        <f t="shared" si="15"/>
        <v>1.2592592592592593</v>
      </c>
      <c r="M406" s="68" t="s">
        <v>1854</v>
      </c>
    </row>
    <row r="407" spans="1:15" x14ac:dyDescent="0.3">
      <c r="A407" s="109" t="s">
        <v>1148</v>
      </c>
      <c r="B407" s="109" t="s">
        <v>129</v>
      </c>
      <c r="C407" s="109" t="s">
        <v>1850</v>
      </c>
      <c r="D407" s="109" t="s">
        <v>1851</v>
      </c>
      <c r="E407" s="109" t="s">
        <v>8</v>
      </c>
      <c r="F407" s="109" t="s">
        <v>16</v>
      </c>
      <c r="G407" s="109" t="s">
        <v>17</v>
      </c>
      <c r="H407" s="105">
        <f t="shared" si="15"/>
        <v>1.3333333333333333</v>
      </c>
      <c r="I407" s="105"/>
      <c r="J407" s="105"/>
      <c r="K407" s="105"/>
      <c r="L407" s="105"/>
      <c r="M407" s="105"/>
      <c r="N407" s="105" t="s">
        <v>1176</v>
      </c>
    </row>
    <row r="408" spans="1:15" x14ac:dyDescent="0.3">
      <c r="A408" s="57" t="s">
        <v>795</v>
      </c>
      <c r="B408" s="57" t="s">
        <v>134</v>
      </c>
      <c r="C408" s="57" t="s">
        <v>1686</v>
      </c>
      <c r="D408" s="57" t="s">
        <v>1687</v>
      </c>
      <c r="E408" s="57" t="s">
        <v>11</v>
      </c>
      <c r="F408" s="57" t="s">
        <v>39</v>
      </c>
      <c r="G408" s="57" t="s">
        <v>55</v>
      </c>
      <c r="H408" s="58">
        <f t="shared" si="15"/>
        <v>2.3333333333333335</v>
      </c>
      <c r="L408" s="62" t="s">
        <v>1699</v>
      </c>
      <c r="O408" s="103"/>
    </row>
    <row r="409" spans="1:15" x14ac:dyDescent="0.3">
      <c r="A409" s="63" t="s">
        <v>536</v>
      </c>
      <c r="B409" s="63" t="s">
        <v>118</v>
      </c>
      <c r="C409" s="63" t="s">
        <v>1201</v>
      </c>
      <c r="D409" s="63" t="s">
        <v>1202</v>
      </c>
      <c r="E409" s="63" t="s">
        <v>11</v>
      </c>
      <c r="F409" s="63" t="s">
        <v>22</v>
      </c>
      <c r="G409" s="63" t="s">
        <v>42</v>
      </c>
      <c r="H409" s="64">
        <f t="shared" si="15"/>
        <v>1.037037037037037</v>
      </c>
      <c r="I409" s="65"/>
      <c r="J409" s="66"/>
      <c r="K409" s="67" t="s">
        <v>1875</v>
      </c>
      <c r="L409" s="65"/>
    </row>
    <row r="410" spans="1:15" x14ac:dyDescent="0.3">
      <c r="A410" s="80" t="s">
        <v>536</v>
      </c>
      <c r="B410" s="80" t="s">
        <v>64</v>
      </c>
      <c r="C410" s="80" t="s">
        <v>1201</v>
      </c>
      <c r="D410" s="80" t="s">
        <v>1202</v>
      </c>
      <c r="E410" s="80" t="s">
        <v>11</v>
      </c>
      <c r="F410" s="80" t="s">
        <v>21</v>
      </c>
      <c r="G410" s="80" t="s">
        <v>79</v>
      </c>
      <c r="H410" s="58">
        <f t="shared" si="15"/>
        <v>2.2592592592592591</v>
      </c>
      <c r="L410" s="62" t="s">
        <v>1699</v>
      </c>
    </row>
    <row r="411" spans="1:15" x14ac:dyDescent="0.3">
      <c r="A411" s="87" t="s">
        <v>224</v>
      </c>
      <c r="B411" s="87" t="s">
        <v>64</v>
      </c>
      <c r="C411" s="87" t="s">
        <v>1201</v>
      </c>
      <c r="D411" s="87" t="s">
        <v>1202</v>
      </c>
      <c r="E411" s="87" t="s">
        <v>11</v>
      </c>
      <c r="F411" s="87" t="s">
        <v>39</v>
      </c>
      <c r="G411" s="87" t="s">
        <v>190</v>
      </c>
      <c r="H411" s="86">
        <f t="shared" si="15"/>
        <v>3.2222222222222223</v>
      </c>
      <c r="M411" s="68" t="s">
        <v>1854</v>
      </c>
    </row>
    <row r="412" spans="1:15" x14ac:dyDescent="0.3">
      <c r="A412" s="104" t="s">
        <v>224</v>
      </c>
      <c r="B412" s="104" t="s">
        <v>64</v>
      </c>
      <c r="C412" s="104" t="s">
        <v>1201</v>
      </c>
      <c r="D412" s="104" t="s">
        <v>1202</v>
      </c>
      <c r="E412" s="104" t="s">
        <v>11</v>
      </c>
      <c r="F412" s="104" t="s">
        <v>58</v>
      </c>
      <c r="G412" s="104" t="s">
        <v>693</v>
      </c>
      <c r="H412" s="105">
        <f t="shared" si="15"/>
        <v>3.8518518518518516</v>
      </c>
      <c r="I412" s="105"/>
      <c r="J412" s="105"/>
      <c r="K412" s="105"/>
      <c r="L412" s="105"/>
      <c r="M412" s="105"/>
      <c r="N412" s="105" t="s">
        <v>1176</v>
      </c>
    </row>
    <row r="413" spans="1:15" x14ac:dyDescent="0.3">
      <c r="A413" s="80" t="s">
        <v>985</v>
      </c>
      <c r="B413" s="80" t="s">
        <v>42</v>
      </c>
      <c r="C413" s="80" t="s">
        <v>1644</v>
      </c>
      <c r="D413" s="80" t="s">
        <v>1645</v>
      </c>
      <c r="E413" s="80" t="s">
        <v>11</v>
      </c>
      <c r="F413" s="80" t="s">
        <v>16</v>
      </c>
      <c r="G413" s="80" t="s">
        <v>21</v>
      </c>
      <c r="H413" s="58">
        <f t="shared" si="15"/>
        <v>1.1851851851851851</v>
      </c>
      <c r="L413" s="62" t="s">
        <v>1699</v>
      </c>
      <c r="O413" s="103"/>
    </row>
    <row r="414" spans="1:15" x14ac:dyDescent="0.3">
      <c r="A414" s="87" t="s">
        <v>484</v>
      </c>
      <c r="B414" s="87" t="s">
        <v>42</v>
      </c>
      <c r="C414" s="87" t="s">
        <v>1644</v>
      </c>
      <c r="D414" s="87" t="s">
        <v>1645</v>
      </c>
      <c r="E414" s="87" t="s">
        <v>11</v>
      </c>
      <c r="F414" s="87" t="s">
        <v>48</v>
      </c>
      <c r="G414" s="87" t="s">
        <v>42</v>
      </c>
      <c r="H414" s="86">
        <f t="shared" si="15"/>
        <v>2.2592592592592591</v>
      </c>
      <c r="M414" s="68" t="s">
        <v>1854</v>
      </c>
      <c r="O414" s="103"/>
    </row>
    <row r="415" spans="1:15" x14ac:dyDescent="0.3">
      <c r="A415" s="104" t="s">
        <v>484</v>
      </c>
      <c r="B415" s="104" t="s">
        <v>31</v>
      </c>
      <c r="C415" s="104" t="s">
        <v>1644</v>
      </c>
      <c r="D415" s="104" t="s">
        <v>1645</v>
      </c>
      <c r="E415" s="104" t="s">
        <v>11</v>
      </c>
      <c r="F415" s="104" t="s">
        <v>61</v>
      </c>
      <c r="G415" s="104" t="s">
        <v>42</v>
      </c>
      <c r="H415" s="105">
        <f t="shared" si="15"/>
        <v>2.7037037037037037</v>
      </c>
      <c r="I415" s="105"/>
      <c r="J415" s="105"/>
      <c r="K415" s="105"/>
      <c r="L415" s="105"/>
      <c r="M415" s="105"/>
      <c r="N415" s="105" t="s">
        <v>1176</v>
      </c>
      <c r="O415" s="103"/>
    </row>
    <row r="416" spans="1:15" x14ac:dyDescent="0.3">
      <c r="A416" s="80" t="s">
        <v>674</v>
      </c>
      <c r="B416" s="80" t="s">
        <v>61</v>
      </c>
      <c r="C416" s="80" t="s">
        <v>1664</v>
      </c>
      <c r="D416" s="80" t="s">
        <v>1665</v>
      </c>
      <c r="E416" s="80" t="s">
        <v>11</v>
      </c>
      <c r="F416" s="80" t="s">
        <v>18</v>
      </c>
      <c r="G416" s="80" t="s">
        <v>48</v>
      </c>
      <c r="H416" s="58">
        <f t="shared" si="15"/>
        <v>1.037037037037037</v>
      </c>
      <c r="L416" s="62" t="s">
        <v>1699</v>
      </c>
    </row>
    <row r="417" spans="1:15" x14ac:dyDescent="0.3">
      <c r="A417" s="87" t="s">
        <v>1147</v>
      </c>
      <c r="B417" s="87" t="s">
        <v>58</v>
      </c>
      <c r="C417" s="87" t="s">
        <v>1664</v>
      </c>
      <c r="D417" s="87" t="s">
        <v>1665</v>
      </c>
      <c r="E417" s="87" t="s">
        <v>11</v>
      </c>
      <c r="F417" s="87" t="s">
        <v>22</v>
      </c>
      <c r="G417" s="87" t="s">
        <v>45</v>
      </c>
      <c r="H417" s="86">
        <f t="shared" si="15"/>
        <v>1.1851851851851851</v>
      </c>
      <c r="M417" s="68" t="s">
        <v>1860</v>
      </c>
    </row>
    <row r="418" spans="1:15" x14ac:dyDescent="0.3">
      <c r="A418" s="104" t="s">
        <v>1147</v>
      </c>
      <c r="B418" s="104" t="s">
        <v>58</v>
      </c>
      <c r="C418" s="104" t="s">
        <v>1664</v>
      </c>
      <c r="D418" s="104" t="s">
        <v>1665</v>
      </c>
      <c r="E418" s="104" t="s">
        <v>11</v>
      </c>
      <c r="F418" s="104" t="s">
        <v>22</v>
      </c>
      <c r="G418" s="104" t="s">
        <v>58</v>
      </c>
      <c r="H418" s="105">
        <f t="shared" si="15"/>
        <v>1.2592592592592593</v>
      </c>
      <c r="I418" s="105"/>
      <c r="J418" s="105"/>
      <c r="K418" s="105"/>
      <c r="L418" s="105"/>
      <c r="M418" s="105"/>
      <c r="N418" s="105" t="s">
        <v>1176</v>
      </c>
    </row>
    <row r="419" spans="1:15" x14ac:dyDescent="0.3">
      <c r="A419" s="79" t="s">
        <v>653</v>
      </c>
      <c r="B419" s="79" t="s">
        <v>21</v>
      </c>
      <c r="C419" s="79" t="s">
        <v>1293</v>
      </c>
      <c r="D419" s="79" t="s">
        <v>1294</v>
      </c>
      <c r="E419" s="79" t="s">
        <v>11</v>
      </c>
      <c r="F419" s="79" t="s">
        <v>21</v>
      </c>
      <c r="G419" s="79" t="s">
        <v>16</v>
      </c>
      <c r="H419" s="64">
        <f t="shared" si="15"/>
        <v>1.4814814814814814</v>
      </c>
      <c r="I419" s="65"/>
      <c r="J419" s="66"/>
      <c r="K419" s="67" t="s">
        <v>1875</v>
      </c>
      <c r="L419" s="65"/>
    </row>
    <row r="420" spans="1:15" x14ac:dyDescent="0.3">
      <c r="A420" s="80" t="s">
        <v>653</v>
      </c>
      <c r="B420" s="80" t="s">
        <v>21</v>
      </c>
      <c r="C420" s="80" t="s">
        <v>1293</v>
      </c>
      <c r="D420" s="80" t="s">
        <v>1294</v>
      </c>
      <c r="E420" s="80" t="s">
        <v>11</v>
      </c>
      <c r="F420" s="80" t="s">
        <v>48</v>
      </c>
      <c r="G420" s="80" t="s">
        <v>36</v>
      </c>
      <c r="H420" s="58">
        <f t="shared" si="15"/>
        <v>2.1481481481481484</v>
      </c>
      <c r="L420" s="62" t="s">
        <v>1699</v>
      </c>
    </row>
    <row r="421" spans="1:15" x14ac:dyDescent="0.3">
      <c r="A421" s="87" t="s">
        <v>391</v>
      </c>
      <c r="B421" s="87" t="s">
        <v>21</v>
      </c>
      <c r="C421" s="87" t="s">
        <v>1293</v>
      </c>
      <c r="D421" s="87" t="s">
        <v>1294</v>
      </c>
      <c r="E421" s="87" t="s">
        <v>11</v>
      </c>
      <c r="F421" s="87" t="s">
        <v>45</v>
      </c>
      <c r="G421" s="87" t="s">
        <v>31</v>
      </c>
      <c r="H421" s="86">
        <f t="shared" si="15"/>
        <v>2.3333333333333335</v>
      </c>
      <c r="M421" s="68" t="s">
        <v>1860</v>
      </c>
    </row>
    <row r="422" spans="1:15" x14ac:dyDescent="0.3">
      <c r="A422" s="104" t="s">
        <v>391</v>
      </c>
      <c r="B422" s="104" t="s">
        <v>21</v>
      </c>
      <c r="C422" s="104" t="s">
        <v>1293</v>
      </c>
      <c r="D422" s="104" t="s">
        <v>1294</v>
      </c>
      <c r="E422" s="104" t="s">
        <v>11</v>
      </c>
      <c r="F422" s="104" t="s">
        <v>55</v>
      </c>
      <c r="G422" s="104" t="s">
        <v>42</v>
      </c>
      <c r="H422" s="105">
        <f t="shared" si="15"/>
        <v>2.4814814814814814</v>
      </c>
      <c r="I422" s="105"/>
      <c r="J422" s="105"/>
      <c r="K422" s="105"/>
      <c r="L422" s="105"/>
      <c r="M422" s="105"/>
      <c r="N422" s="105" t="s">
        <v>1176</v>
      </c>
    </row>
    <row r="423" spans="1:15" x14ac:dyDescent="0.3">
      <c r="A423" s="79" t="s">
        <v>612</v>
      </c>
      <c r="B423" s="79" t="s">
        <v>70</v>
      </c>
      <c r="C423" s="79" t="s">
        <v>802</v>
      </c>
      <c r="D423" s="79" t="s">
        <v>803</v>
      </c>
      <c r="E423" s="79" t="s">
        <v>11</v>
      </c>
      <c r="F423" s="79" t="s">
        <v>36</v>
      </c>
      <c r="G423" s="79" t="s">
        <v>28</v>
      </c>
      <c r="H423" s="64">
        <f t="shared" si="15"/>
        <v>1.4444444444444444</v>
      </c>
      <c r="I423" s="65"/>
      <c r="J423" s="60" t="s">
        <v>1874</v>
      </c>
      <c r="K423" s="67" t="s">
        <v>1176</v>
      </c>
      <c r="L423" s="65"/>
      <c r="O423" s="103"/>
    </row>
    <row r="424" spans="1:15" x14ac:dyDescent="0.3">
      <c r="A424" s="80" t="s">
        <v>661</v>
      </c>
      <c r="B424" s="80" t="s">
        <v>67</v>
      </c>
      <c r="C424" s="80" t="s">
        <v>1654</v>
      </c>
      <c r="D424" s="80" t="s">
        <v>1655</v>
      </c>
      <c r="E424" s="80" t="s">
        <v>11</v>
      </c>
      <c r="F424" s="80" t="s">
        <v>16</v>
      </c>
      <c r="G424" s="80" t="s">
        <v>27</v>
      </c>
      <c r="H424" s="58">
        <f t="shared" si="15"/>
        <v>1.0740740740740742</v>
      </c>
      <c r="L424" s="62" t="s">
        <v>1699</v>
      </c>
    </row>
    <row r="425" spans="1:15" x14ac:dyDescent="0.3">
      <c r="A425" s="87" t="s">
        <v>361</v>
      </c>
      <c r="B425" s="87" t="s">
        <v>67</v>
      </c>
      <c r="C425" s="87" t="s">
        <v>1654</v>
      </c>
      <c r="D425" s="87" t="s">
        <v>1655</v>
      </c>
      <c r="E425" s="87" t="s">
        <v>11</v>
      </c>
      <c r="F425" s="87" t="s">
        <v>21</v>
      </c>
      <c r="G425" s="87" t="s">
        <v>39</v>
      </c>
      <c r="H425" s="86">
        <f t="shared" si="15"/>
        <v>1.7777777777777777</v>
      </c>
      <c r="M425" s="68" t="s">
        <v>1860</v>
      </c>
    </row>
    <row r="426" spans="1:15" x14ac:dyDescent="0.3">
      <c r="A426" s="104" t="s">
        <v>361</v>
      </c>
      <c r="B426" s="104" t="s">
        <v>67</v>
      </c>
      <c r="C426" s="104" t="s">
        <v>1654</v>
      </c>
      <c r="D426" s="104" t="s">
        <v>1655</v>
      </c>
      <c r="E426" s="104" t="s">
        <v>11</v>
      </c>
      <c r="F426" s="104" t="s">
        <v>42</v>
      </c>
      <c r="G426" s="104" t="s">
        <v>39</v>
      </c>
      <c r="H426" s="105">
        <f t="shared" si="15"/>
        <v>2</v>
      </c>
      <c r="I426" s="105"/>
      <c r="J426" s="105"/>
      <c r="K426" s="105"/>
      <c r="L426" s="105"/>
      <c r="M426" s="105"/>
      <c r="N426" s="105" t="s">
        <v>1882</v>
      </c>
    </row>
    <row r="427" spans="1:15" x14ac:dyDescent="0.3">
      <c r="A427" s="80" t="s">
        <v>685</v>
      </c>
      <c r="B427" s="80" t="s">
        <v>42</v>
      </c>
      <c r="C427" s="80" t="s">
        <v>1670</v>
      </c>
      <c r="D427" s="80" t="s">
        <v>1671</v>
      </c>
      <c r="E427" s="80" t="s">
        <v>11</v>
      </c>
      <c r="F427" s="80" t="s">
        <v>36</v>
      </c>
      <c r="G427" s="80" t="s">
        <v>28</v>
      </c>
      <c r="H427" s="58">
        <f t="shared" si="15"/>
        <v>1.4444444444444444</v>
      </c>
      <c r="L427" s="62" t="s">
        <v>1699</v>
      </c>
    </row>
    <row r="428" spans="1:15" x14ac:dyDescent="0.3">
      <c r="A428" s="87" t="s">
        <v>1148</v>
      </c>
      <c r="B428" s="87" t="s">
        <v>42</v>
      </c>
      <c r="C428" s="87" t="s">
        <v>1670</v>
      </c>
      <c r="D428" s="87" t="s">
        <v>1671</v>
      </c>
      <c r="E428" s="87" t="s">
        <v>11</v>
      </c>
      <c r="F428" s="87" t="s">
        <v>42</v>
      </c>
      <c r="G428" s="87" t="s">
        <v>31</v>
      </c>
      <c r="H428" s="86">
        <f t="shared" si="15"/>
        <v>1.8888888888888888</v>
      </c>
      <c r="M428" s="68" t="s">
        <v>1860</v>
      </c>
    </row>
    <row r="429" spans="1:15" x14ac:dyDescent="0.3">
      <c r="A429" s="104" t="s">
        <v>1148</v>
      </c>
      <c r="B429" s="104" t="s">
        <v>42</v>
      </c>
      <c r="C429" s="104" t="s">
        <v>1670</v>
      </c>
      <c r="D429" s="104" t="s">
        <v>1671</v>
      </c>
      <c r="E429" s="104" t="s">
        <v>11</v>
      </c>
      <c r="F429" s="104" t="s">
        <v>39</v>
      </c>
      <c r="G429" s="104" t="s">
        <v>12</v>
      </c>
      <c r="H429" s="105">
        <f t="shared" si="15"/>
        <v>2.1851851851851851</v>
      </c>
      <c r="I429" s="105"/>
      <c r="J429" s="105"/>
      <c r="K429" s="105"/>
      <c r="L429" s="105"/>
      <c r="M429" s="105"/>
      <c r="N429" s="105" t="s">
        <v>1882</v>
      </c>
    </row>
    <row r="430" spans="1:15" x14ac:dyDescent="0.3">
      <c r="A430" s="87" t="s">
        <v>391</v>
      </c>
      <c r="B430" s="87" t="s">
        <v>31</v>
      </c>
      <c r="C430" s="87" t="s">
        <v>1810</v>
      </c>
      <c r="D430" s="87" t="s">
        <v>1811</v>
      </c>
      <c r="E430" s="87" t="s">
        <v>11</v>
      </c>
      <c r="F430" s="87" t="s">
        <v>55</v>
      </c>
      <c r="G430" s="87" t="s">
        <v>55</v>
      </c>
      <c r="H430" s="86">
        <f t="shared" si="15"/>
        <v>2.6666666666666665</v>
      </c>
      <c r="M430" s="68" t="s">
        <v>1854</v>
      </c>
    </row>
    <row r="431" spans="1:15" x14ac:dyDescent="0.3">
      <c r="A431" s="104" t="s">
        <v>391</v>
      </c>
      <c r="B431" s="104" t="s">
        <v>31</v>
      </c>
      <c r="C431" s="104" t="s">
        <v>1810</v>
      </c>
      <c r="D431" s="104" t="s">
        <v>1811</v>
      </c>
      <c r="E431" s="104" t="s">
        <v>11</v>
      </c>
      <c r="F431" s="104" t="s">
        <v>58</v>
      </c>
      <c r="G431" s="104" t="s">
        <v>55</v>
      </c>
      <c r="H431" s="105">
        <f t="shared" si="15"/>
        <v>2.7777777777777777</v>
      </c>
      <c r="I431" s="105"/>
      <c r="J431" s="105"/>
      <c r="K431" s="105"/>
      <c r="L431" s="105"/>
      <c r="M431" s="105"/>
      <c r="N431" s="105" t="s">
        <v>1176</v>
      </c>
    </row>
    <row r="432" spans="1:15" x14ac:dyDescent="0.3">
      <c r="A432" s="79" t="s">
        <v>527</v>
      </c>
      <c r="B432" s="79" t="s">
        <v>31</v>
      </c>
      <c r="C432" s="79" t="s">
        <v>1195</v>
      </c>
      <c r="D432" s="79" t="s">
        <v>1196</v>
      </c>
      <c r="E432" s="79" t="s">
        <v>11</v>
      </c>
      <c r="F432" s="79" t="s">
        <v>21</v>
      </c>
      <c r="G432" s="79" t="s">
        <v>16</v>
      </c>
      <c r="H432" s="64">
        <f t="shared" si="15"/>
        <v>1.4814814814814814</v>
      </c>
      <c r="I432" s="65"/>
      <c r="J432" s="66"/>
      <c r="K432" s="67" t="s">
        <v>1875</v>
      </c>
      <c r="L432" s="65"/>
    </row>
    <row r="433" spans="1:14" x14ac:dyDescent="0.3">
      <c r="A433" s="80" t="s">
        <v>527</v>
      </c>
      <c r="B433" s="80" t="s">
        <v>31</v>
      </c>
      <c r="C433" s="80" t="s">
        <v>1195</v>
      </c>
      <c r="D433" s="80" t="s">
        <v>1196</v>
      </c>
      <c r="E433" s="80" t="s">
        <v>11</v>
      </c>
      <c r="F433" s="80" t="s">
        <v>21</v>
      </c>
      <c r="G433" s="80" t="s">
        <v>42</v>
      </c>
      <c r="H433" s="58">
        <f t="shared" si="15"/>
        <v>1.7037037037037037</v>
      </c>
      <c r="L433" s="62" t="s">
        <v>1705</v>
      </c>
    </row>
    <row r="434" spans="1:14" x14ac:dyDescent="0.3">
      <c r="A434" s="87" t="s">
        <v>88</v>
      </c>
      <c r="B434" s="87" t="s">
        <v>12</v>
      </c>
      <c r="C434" s="87" t="s">
        <v>1195</v>
      </c>
      <c r="D434" s="87" t="s">
        <v>1196</v>
      </c>
      <c r="E434" s="87" t="s">
        <v>11</v>
      </c>
      <c r="F434" s="87" t="s">
        <v>42</v>
      </c>
      <c r="G434" s="87" t="s">
        <v>42</v>
      </c>
      <c r="H434" s="86">
        <f t="shared" si="15"/>
        <v>1.9259259259259258</v>
      </c>
      <c r="M434" s="68" t="s">
        <v>1860</v>
      </c>
    </row>
    <row r="435" spans="1:14" x14ac:dyDescent="0.3">
      <c r="A435" s="104" t="s">
        <v>88</v>
      </c>
      <c r="B435" s="104" t="s">
        <v>42</v>
      </c>
      <c r="C435" s="104" t="s">
        <v>1195</v>
      </c>
      <c r="D435" s="104" t="s">
        <v>1196</v>
      </c>
      <c r="E435" s="104" t="s">
        <v>11</v>
      </c>
      <c r="F435" s="104" t="s">
        <v>42</v>
      </c>
      <c r="G435" s="104" t="s">
        <v>48</v>
      </c>
      <c r="H435" s="105">
        <f t="shared" si="15"/>
        <v>2.0370370370370372</v>
      </c>
      <c r="I435" s="105"/>
      <c r="J435" s="105"/>
      <c r="K435" s="105"/>
      <c r="L435" s="105"/>
      <c r="M435" s="105"/>
      <c r="N435" s="105" t="s">
        <v>1882</v>
      </c>
    </row>
    <row r="436" spans="1:14" x14ac:dyDescent="0.3">
      <c r="A436" s="82" t="s">
        <v>721</v>
      </c>
      <c r="B436" s="82" t="s">
        <v>36</v>
      </c>
      <c r="C436" s="82" t="s">
        <v>1170</v>
      </c>
      <c r="D436" s="82" t="s">
        <v>1171</v>
      </c>
      <c r="E436" s="82" t="s">
        <v>11</v>
      </c>
      <c r="F436" s="82" t="s">
        <v>17</v>
      </c>
      <c r="G436" s="82" t="s">
        <v>21</v>
      </c>
      <c r="H436" s="76">
        <f>(F436*3+G436)/27</f>
        <v>1.0740740740740742</v>
      </c>
      <c r="I436" s="77"/>
      <c r="J436" s="77"/>
      <c r="K436" s="67" t="s">
        <v>1875</v>
      </c>
      <c r="L436" s="65"/>
    </row>
    <row r="437" spans="1:14" x14ac:dyDescent="0.3">
      <c r="A437" s="89" t="s">
        <v>721</v>
      </c>
      <c r="B437" s="89" t="s">
        <v>36</v>
      </c>
      <c r="C437" s="89" t="s">
        <v>1170</v>
      </c>
      <c r="D437" s="89" t="s">
        <v>1171</v>
      </c>
      <c r="E437" s="89" t="s">
        <v>11</v>
      </c>
      <c r="F437" s="89" t="s">
        <v>36</v>
      </c>
      <c r="G437" s="89" t="s">
        <v>39</v>
      </c>
      <c r="H437" s="58">
        <f t="shared" ref="H437:H468" si="16">(E437*9+F437*3+G437)/27</f>
        <v>1.6666666666666667</v>
      </c>
      <c r="L437" s="62" t="s">
        <v>1705</v>
      </c>
    </row>
    <row r="438" spans="1:14" x14ac:dyDescent="0.3">
      <c r="A438" s="113" t="s">
        <v>726</v>
      </c>
      <c r="B438" s="113" t="s">
        <v>36</v>
      </c>
      <c r="C438" s="113" t="s">
        <v>1170</v>
      </c>
      <c r="D438" s="113" t="s">
        <v>1171</v>
      </c>
      <c r="E438" s="113" t="s">
        <v>11</v>
      </c>
      <c r="F438" s="113" t="s">
        <v>12</v>
      </c>
      <c r="G438" s="113" t="s">
        <v>55</v>
      </c>
      <c r="H438" s="108">
        <f t="shared" si="16"/>
        <v>2.2222222222222223</v>
      </c>
      <c r="N438" s="105" t="s">
        <v>1882</v>
      </c>
    </row>
    <row r="439" spans="1:14" x14ac:dyDescent="0.3">
      <c r="A439" s="87" t="s">
        <v>656</v>
      </c>
      <c r="B439" s="87" t="s">
        <v>22</v>
      </c>
      <c r="C439" s="87" t="s">
        <v>1751</v>
      </c>
      <c r="D439" s="87" t="s">
        <v>1752</v>
      </c>
      <c r="E439" s="87" t="s">
        <v>11</v>
      </c>
      <c r="F439" s="87" t="s">
        <v>17</v>
      </c>
      <c r="G439" s="87" t="s">
        <v>36</v>
      </c>
      <c r="H439" s="86">
        <f t="shared" si="16"/>
        <v>1.037037037037037</v>
      </c>
      <c r="M439" s="68" t="s">
        <v>1854</v>
      </c>
    </row>
    <row r="440" spans="1:14" x14ac:dyDescent="0.3">
      <c r="A440" s="104" t="s">
        <v>656</v>
      </c>
      <c r="B440" s="104" t="s">
        <v>22</v>
      </c>
      <c r="C440" s="104" t="s">
        <v>1751</v>
      </c>
      <c r="D440" s="104" t="s">
        <v>1752</v>
      </c>
      <c r="E440" s="104" t="s">
        <v>11</v>
      </c>
      <c r="F440" s="104" t="s">
        <v>31</v>
      </c>
      <c r="G440" s="104" t="s">
        <v>12</v>
      </c>
      <c r="H440" s="105">
        <f t="shared" si="16"/>
        <v>1.8518518518518519</v>
      </c>
      <c r="I440" s="105"/>
      <c r="J440" s="105"/>
      <c r="K440" s="105"/>
      <c r="L440" s="105"/>
      <c r="M440" s="105"/>
      <c r="N440" s="105" t="s">
        <v>1176</v>
      </c>
    </row>
    <row r="441" spans="1:14" x14ac:dyDescent="0.3">
      <c r="A441" s="104" t="s">
        <v>1688</v>
      </c>
      <c r="B441" s="104" t="s">
        <v>45</v>
      </c>
      <c r="C441" s="104" t="s">
        <v>1892</v>
      </c>
      <c r="D441" s="104" t="s">
        <v>1893</v>
      </c>
      <c r="E441" s="104" t="s">
        <v>11</v>
      </c>
      <c r="F441" s="104" t="s">
        <v>28</v>
      </c>
      <c r="G441" s="104" t="s">
        <v>22</v>
      </c>
      <c r="H441" s="105">
        <f t="shared" si="16"/>
        <v>1.1851851851851851</v>
      </c>
      <c r="I441" s="105"/>
      <c r="J441" s="105"/>
      <c r="K441" s="105"/>
      <c r="L441" s="105"/>
      <c r="M441" s="105"/>
      <c r="N441" s="105" t="s">
        <v>1882</v>
      </c>
    </row>
    <row r="442" spans="1:14" x14ac:dyDescent="0.3">
      <c r="A442" s="79" t="s">
        <v>1209</v>
      </c>
      <c r="B442" s="79" t="s">
        <v>183</v>
      </c>
      <c r="C442" s="79" t="s">
        <v>1214</v>
      </c>
      <c r="D442" s="79" t="s">
        <v>1215</v>
      </c>
      <c r="E442" s="79" t="s">
        <v>11</v>
      </c>
      <c r="F442" s="79" t="s">
        <v>31</v>
      </c>
      <c r="G442" s="79" t="s">
        <v>13</v>
      </c>
      <c r="H442" s="64">
        <f t="shared" si="16"/>
        <v>1.4444444444444444</v>
      </c>
      <c r="I442" s="65"/>
      <c r="J442" s="66"/>
      <c r="K442" s="67" t="s">
        <v>1875</v>
      </c>
      <c r="L442" s="65"/>
    </row>
    <row r="443" spans="1:14" x14ac:dyDescent="0.3">
      <c r="A443" s="80" t="s">
        <v>558</v>
      </c>
      <c r="B443" s="80" t="s">
        <v>16</v>
      </c>
      <c r="C443" s="80" t="s">
        <v>1214</v>
      </c>
      <c r="D443" s="80" t="s">
        <v>1215</v>
      </c>
      <c r="E443" s="80" t="s">
        <v>11</v>
      </c>
      <c r="F443" s="80" t="s">
        <v>39</v>
      </c>
      <c r="G443" s="80" t="s">
        <v>22</v>
      </c>
      <c r="H443" s="58">
        <f t="shared" si="16"/>
        <v>1.8518518518518519</v>
      </c>
      <c r="L443" s="62" t="s">
        <v>1705</v>
      </c>
    </row>
    <row r="444" spans="1:14" x14ac:dyDescent="0.3">
      <c r="A444" s="87" t="s">
        <v>271</v>
      </c>
      <c r="B444" s="87" t="s">
        <v>16</v>
      </c>
      <c r="C444" s="87" t="s">
        <v>1214</v>
      </c>
      <c r="D444" s="87" t="s">
        <v>1215</v>
      </c>
      <c r="E444" s="87" t="s">
        <v>11</v>
      </c>
      <c r="F444" s="87" t="s">
        <v>48</v>
      </c>
      <c r="G444" s="87" t="s">
        <v>36</v>
      </c>
      <c r="H444" s="86">
        <f t="shared" si="16"/>
        <v>2.1481481481481484</v>
      </c>
      <c r="M444" s="68" t="s">
        <v>1854</v>
      </c>
    </row>
    <row r="445" spans="1:14" x14ac:dyDescent="0.3">
      <c r="A445" s="104" t="s">
        <v>271</v>
      </c>
      <c r="B445" s="104" t="s">
        <v>16</v>
      </c>
      <c r="C445" s="104" t="s">
        <v>1214</v>
      </c>
      <c r="D445" s="104" t="s">
        <v>1215</v>
      </c>
      <c r="E445" s="104" t="s">
        <v>11</v>
      </c>
      <c r="F445" s="104" t="s">
        <v>61</v>
      </c>
      <c r="G445" s="104" t="s">
        <v>31</v>
      </c>
      <c r="H445" s="105">
        <f t="shared" si="16"/>
        <v>2.6666666666666665</v>
      </c>
      <c r="I445" s="105"/>
      <c r="J445" s="105"/>
      <c r="K445" s="105"/>
      <c r="L445" s="105"/>
      <c r="M445" s="105"/>
      <c r="N445" s="105" t="s">
        <v>1176</v>
      </c>
    </row>
    <row r="446" spans="1:14" x14ac:dyDescent="0.3">
      <c r="A446" s="80" t="s">
        <v>536</v>
      </c>
      <c r="B446" s="80" t="s">
        <v>70</v>
      </c>
      <c r="C446" s="80" t="s">
        <v>1564</v>
      </c>
      <c r="D446" s="80" t="s">
        <v>1565</v>
      </c>
      <c r="E446" s="80" t="s">
        <v>11</v>
      </c>
      <c r="F446" s="80" t="s">
        <v>27</v>
      </c>
      <c r="G446" s="80" t="s">
        <v>36</v>
      </c>
      <c r="H446" s="58">
        <f t="shared" si="16"/>
        <v>1.2592592592592593</v>
      </c>
      <c r="L446" s="62" t="s">
        <v>1699</v>
      </c>
    </row>
    <row r="447" spans="1:14" x14ac:dyDescent="0.3">
      <c r="A447" s="87" t="s">
        <v>224</v>
      </c>
      <c r="B447" s="87" t="s">
        <v>70</v>
      </c>
      <c r="C447" s="87" t="s">
        <v>1564</v>
      </c>
      <c r="D447" s="87" t="s">
        <v>1565</v>
      </c>
      <c r="E447" s="87" t="s">
        <v>11</v>
      </c>
      <c r="F447" s="87" t="s">
        <v>27</v>
      </c>
      <c r="G447" s="87" t="s">
        <v>58</v>
      </c>
      <c r="H447" s="86">
        <f t="shared" si="16"/>
        <v>1.5925925925925926</v>
      </c>
      <c r="M447" s="68" t="s">
        <v>1860</v>
      </c>
    </row>
    <row r="448" spans="1:14" x14ac:dyDescent="0.3">
      <c r="A448" s="104" t="s">
        <v>224</v>
      </c>
      <c r="B448" s="104" t="s">
        <v>70</v>
      </c>
      <c r="C448" s="104" t="s">
        <v>1564</v>
      </c>
      <c r="D448" s="104" t="s">
        <v>1565</v>
      </c>
      <c r="E448" s="104" t="s">
        <v>11</v>
      </c>
      <c r="F448" s="104" t="s">
        <v>31</v>
      </c>
      <c r="G448" s="104" t="s">
        <v>70</v>
      </c>
      <c r="H448" s="105">
        <f t="shared" si="16"/>
        <v>2.2222222222222223</v>
      </c>
      <c r="I448" s="105"/>
      <c r="J448" s="105"/>
      <c r="K448" s="105"/>
      <c r="L448" s="105"/>
      <c r="M448" s="105"/>
      <c r="N448" s="105" t="s">
        <v>1882</v>
      </c>
    </row>
    <row r="449" spans="1:15" x14ac:dyDescent="0.3">
      <c r="A449" s="79" t="s">
        <v>569</v>
      </c>
      <c r="B449" s="79" t="s">
        <v>64</v>
      </c>
      <c r="C449" s="79" t="s">
        <v>1245</v>
      </c>
      <c r="D449" s="79" t="s">
        <v>1246</v>
      </c>
      <c r="E449" s="79" t="s">
        <v>11</v>
      </c>
      <c r="F449" s="79" t="s">
        <v>17</v>
      </c>
      <c r="G449" s="79" t="s">
        <v>31</v>
      </c>
      <c r="H449" s="64">
        <f t="shared" si="16"/>
        <v>1.1111111111111112</v>
      </c>
      <c r="I449" s="65"/>
      <c r="J449" s="66"/>
      <c r="K449" s="67" t="s">
        <v>1875</v>
      </c>
      <c r="L449" s="65"/>
      <c r="O449" s="103"/>
    </row>
    <row r="450" spans="1:15" x14ac:dyDescent="0.3">
      <c r="A450" s="80" t="s">
        <v>661</v>
      </c>
      <c r="B450" s="80" t="s">
        <v>70</v>
      </c>
      <c r="C450" s="80" t="s">
        <v>1656</v>
      </c>
      <c r="D450" s="80" t="s">
        <v>1657</v>
      </c>
      <c r="E450" s="80" t="s">
        <v>11</v>
      </c>
      <c r="F450" s="80" t="s">
        <v>17</v>
      </c>
      <c r="G450" s="80" t="s">
        <v>42</v>
      </c>
      <c r="H450" s="58">
        <f t="shared" si="16"/>
        <v>1.1481481481481481</v>
      </c>
      <c r="L450" s="62" t="s">
        <v>1699</v>
      </c>
    </row>
    <row r="451" spans="1:15" x14ac:dyDescent="0.3">
      <c r="A451" s="87" t="s">
        <v>361</v>
      </c>
      <c r="B451" s="87" t="s">
        <v>70</v>
      </c>
      <c r="C451" s="87" t="s">
        <v>1656</v>
      </c>
      <c r="D451" s="87" t="s">
        <v>1657</v>
      </c>
      <c r="E451" s="87" t="s">
        <v>11</v>
      </c>
      <c r="F451" s="87" t="s">
        <v>17</v>
      </c>
      <c r="G451" s="87" t="s">
        <v>12</v>
      </c>
      <c r="H451" s="86">
        <f t="shared" si="16"/>
        <v>1.1851851851851851</v>
      </c>
      <c r="M451" s="68" t="s">
        <v>1860</v>
      </c>
    </row>
    <row r="452" spans="1:15" x14ac:dyDescent="0.3">
      <c r="A452" s="104" t="s">
        <v>361</v>
      </c>
      <c r="B452" s="104" t="s">
        <v>70</v>
      </c>
      <c r="C452" s="104" t="s">
        <v>1656</v>
      </c>
      <c r="D452" s="104" t="s">
        <v>1657</v>
      </c>
      <c r="E452" s="104" t="s">
        <v>11</v>
      </c>
      <c r="F452" s="104" t="s">
        <v>17</v>
      </c>
      <c r="G452" s="104" t="s">
        <v>39</v>
      </c>
      <c r="H452" s="105">
        <f t="shared" si="16"/>
        <v>1.2222222222222223</v>
      </c>
      <c r="I452" s="105"/>
      <c r="J452" s="105"/>
      <c r="K452" s="105"/>
      <c r="L452" s="105"/>
      <c r="M452" s="105"/>
      <c r="N452" s="105" t="s">
        <v>1176</v>
      </c>
    </row>
    <row r="453" spans="1:15" x14ac:dyDescent="0.3">
      <c r="A453" s="80" t="s">
        <v>787</v>
      </c>
      <c r="B453" s="80" t="s">
        <v>58</v>
      </c>
      <c r="C453" s="80" t="s">
        <v>1682</v>
      </c>
      <c r="D453" s="80" t="s">
        <v>1683</v>
      </c>
      <c r="E453" s="80" t="s">
        <v>11</v>
      </c>
      <c r="F453" s="80" t="s">
        <v>18</v>
      </c>
      <c r="G453" s="80" t="s">
        <v>61</v>
      </c>
      <c r="H453" s="58">
        <f t="shared" si="16"/>
        <v>1.1851851851851851</v>
      </c>
      <c r="L453" s="62" t="s">
        <v>1699</v>
      </c>
    </row>
    <row r="454" spans="1:15" x14ac:dyDescent="0.3">
      <c r="A454" s="87" t="s">
        <v>434</v>
      </c>
      <c r="B454" s="87" t="s">
        <v>67</v>
      </c>
      <c r="C454" s="87" t="s">
        <v>1826</v>
      </c>
      <c r="D454" s="87" t="s">
        <v>1827</v>
      </c>
      <c r="E454" s="87" t="s">
        <v>11</v>
      </c>
      <c r="F454" s="87" t="s">
        <v>16</v>
      </c>
      <c r="G454" s="87" t="s">
        <v>27</v>
      </c>
      <c r="H454" s="86">
        <f t="shared" si="16"/>
        <v>1.0740740740740742</v>
      </c>
      <c r="M454" s="68" t="s">
        <v>1854</v>
      </c>
    </row>
    <row r="455" spans="1:15" x14ac:dyDescent="0.3">
      <c r="A455" s="104" t="s">
        <v>434</v>
      </c>
      <c r="B455" s="104" t="s">
        <v>67</v>
      </c>
      <c r="C455" s="104" t="s">
        <v>1826</v>
      </c>
      <c r="D455" s="104" t="s">
        <v>1827</v>
      </c>
      <c r="E455" s="104" t="s">
        <v>11</v>
      </c>
      <c r="F455" s="104" t="s">
        <v>21</v>
      </c>
      <c r="G455" s="104" t="s">
        <v>28</v>
      </c>
      <c r="H455" s="105">
        <f t="shared" si="16"/>
        <v>1.5555555555555556</v>
      </c>
      <c r="I455" s="105"/>
      <c r="J455" s="105"/>
      <c r="K455" s="105"/>
      <c r="L455" s="105"/>
      <c r="M455" s="105"/>
      <c r="N455" s="105" t="s">
        <v>1176</v>
      </c>
    </row>
    <row r="456" spans="1:15" x14ac:dyDescent="0.3">
      <c r="A456" s="87" t="s">
        <v>7</v>
      </c>
      <c r="B456" s="87" t="s">
        <v>48</v>
      </c>
      <c r="C456" s="87" t="s">
        <v>1769</v>
      </c>
      <c r="D456" s="87" t="s">
        <v>1770</v>
      </c>
      <c r="E456" s="87" t="s">
        <v>11</v>
      </c>
      <c r="F456" s="87" t="s">
        <v>28</v>
      </c>
      <c r="G456" s="87" t="s">
        <v>8</v>
      </c>
      <c r="H456" s="86">
        <f t="shared" si="16"/>
        <v>1.037037037037037</v>
      </c>
      <c r="M456" s="68" t="s">
        <v>1854</v>
      </c>
    </row>
    <row r="457" spans="1:15" x14ac:dyDescent="0.3">
      <c r="A457" s="104" t="s">
        <v>7</v>
      </c>
      <c r="B457" s="104" t="s">
        <v>48</v>
      </c>
      <c r="C457" s="104" t="s">
        <v>1769</v>
      </c>
      <c r="D457" s="104" t="s">
        <v>1770</v>
      </c>
      <c r="E457" s="104" t="s">
        <v>11</v>
      </c>
      <c r="F457" s="104" t="s">
        <v>21</v>
      </c>
      <c r="G457" s="104" t="s">
        <v>8</v>
      </c>
      <c r="H457" s="105">
        <f t="shared" si="16"/>
        <v>1.2592592592592593</v>
      </c>
      <c r="I457" s="105"/>
      <c r="J457" s="105"/>
      <c r="K457" s="105"/>
      <c r="L457" s="105"/>
      <c r="M457" s="105"/>
      <c r="N457" s="105" t="s">
        <v>1176</v>
      </c>
    </row>
    <row r="458" spans="1:15" x14ac:dyDescent="0.3">
      <c r="A458" s="87" t="s">
        <v>434</v>
      </c>
      <c r="B458" s="87" t="s">
        <v>73</v>
      </c>
      <c r="C458" s="87" t="s">
        <v>1828</v>
      </c>
      <c r="D458" s="87" t="s">
        <v>1829</v>
      </c>
      <c r="E458" s="87" t="s">
        <v>11</v>
      </c>
      <c r="F458" s="87" t="s">
        <v>16</v>
      </c>
      <c r="G458" s="87" t="s">
        <v>17</v>
      </c>
      <c r="H458" s="86">
        <f t="shared" si="16"/>
        <v>1</v>
      </c>
      <c r="M458" s="68" t="s">
        <v>1854</v>
      </c>
    </row>
    <row r="459" spans="1:15" x14ac:dyDescent="0.3">
      <c r="A459" s="104" t="s">
        <v>434</v>
      </c>
      <c r="B459" s="104" t="s">
        <v>73</v>
      </c>
      <c r="C459" s="104" t="s">
        <v>1828</v>
      </c>
      <c r="D459" s="104" t="s">
        <v>1829</v>
      </c>
      <c r="E459" s="104" t="s">
        <v>11</v>
      </c>
      <c r="F459" s="104" t="s">
        <v>36</v>
      </c>
      <c r="G459" s="104" t="s">
        <v>28</v>
      </c>
      <c r="H459" s="105">
        <f t="shared" si="16"/>
        <v>1.4444444444444444</v>
      </c>
      <c r="I459" s="105"/>
      <c r="J459" s="105"/>
      <c r="K459" s="105"/>
      <c r="L459" s="105"/>
      <c r="M459" s="105"/>
      <c r="N459" s="105" t="s">
        <v>1176</v>
      </c>
    </row>
    <row r="460" spans="1:15" x14ac:dyDescent="0.3">
      <c r="A460" s="87" t="s">
        <v>331</v>
      </c>
      <c r="B460" s="87" t="s">
        <v>79</v>
      </c>
      <c r="C460" s="87" t="s">
        <v>1789</v>
      </c>
      <c r="D460" s="87" t="s">
        <v>1790</v>
      </c>
      <c r="E460" s="87" t="s">
        <v>11</v>
      </c>
      <c r="F460" s="87" t="s">
        <v>36</v>
      </c>
      <c r="G460" s="87" t="s">
        <v>8</v>
      </c>
      <c r="H460" s="86">
        <f t="shared" si="16"/>
        <v>1.1481481481481481</v>
      </c>
      <c r="M460" s="68" t="s">
        <v>1854</v>
      </c>
      <c r="O460" s="103"/>
    </row>
    <row r="461" spans="1:15" x14ac:dyDescent="0.3">
      <c r="A461" s="104" t="s">
        <v>331</v>
      </c>
      <c r="B461" s="104" t="s">
        <v>79</v>
      </c>
      <c r="C461" s="104" t="s">
        <v>1789</v>
      </c>
      <c r="D461" s="104" t="s">
        <v>1790</v>
      </c>
      <c r="E461" s="104" t="s">
        <v>11</v>
      </c>
      <c r="F461" s="104" t="s">
        <v>36</v>
      </c>
      <c r="G461" s="104" t="s">
        <v>8</v>
      </c>
      <c r="H461" s="105">
        <f t="shared" si="16"/>
        <v>1.1481481481481481</v>
      </c>
      <c r="I461" s="105"/>
      <c r="J461" s="105"/>
      <c r="K461" s="105"/>
      <c r="L461" s="105"/>
      <c r="M461" s="105"/>
      <c r="N461" s="105" t="s">
        <v>1176</v>
      </c>
      <c r="O461" s="103"/>
    </row>
    <row r="462" spans="1:15" x14ac:dyDescent="0.3">
      <c r="A462" s="104" t="s">
        <v>661</v>
      </c>
      <c r="B462" s="104" t="s">
        <v>21</v>
      </c>
      <c r="C462" s="104" t="s">
        <v>1912</v>
      </c>
      <c r="D462" s="104" t="s">
        <v>1913</v>
      </c>
      <c r="E462" s="104" t="s">
        <v>11</v>
      </c>
      <c r="F462" s="104" t="s">
        <v>16</v>
      </c>
      <c r="G462" s="104" t="s">
        <v>16</v>
      </c>
      <c r="H462" s="105">
        <f t="shared" si="16"/>
        <v>1.037037037037037</v>
      </c>
      <c r="I462" s="105"/>
      <c r="J462" s="105"/>
      <c r="K462" s="105"/>
      <c r="L462" s="105"/>
      <c r="M462" s="105"/>
      <c r="N462" s="105" t="s">
        <v>1882</v>
      </c>
    </row>
    <row r="463" spans="1:15" x14ac:dyDescent="0.3">
      <c r="A463" s="79" t="s">
        <v>1265</v>
      </c>
      <c r="B463" s="79" t="s">
        <v>21</v>
      </c>
      <c r="C463" s="79" t="s">
        <v>1268</v>
      </c>
      <c r="D463" s="79" t="s">
        <v>1269</v>
      </c>
      <c r="E463" s="79" t="s">
        <v>11</v>
      </c>
      <c r="F463" s="79" t="s">
        <v>28</v>
      </c>
      <c r="G463" s="79" t="s">
        <v>11</v>
      </c>
      <c r="H463" s="64">
        <f t="shared" si="16"/>
        <v>1</v>
      </c>
      <c r="I463" s="65"/>
      <c r="J463" s="66"/>
      <c r="K463" s="67" t="s">
        <v>1875</v>
      </c>
      <c r="L463" s="65"/>
      <c r="O463" s="103"/>
    </row>
    <row r="464" spans="1:15" x14ac:dyDescent="0.3">
      <c r="A464" s="80" t="s">
        <v>1265</v>
      </c>
      <c r="B464" s="80" t="s">
        <v>21</v>
      </c>
      <c r="C464" s="80" t="s">
        <v>1268</v>
      </c>
      <c r="D464" s="80" t="s">
        <v>1269</v>
      </c>
      <c r="E464" s="80" t="s">
        <v>11</v>
      </c>
      <c r="F464" s="80" t="s">
        <v>31</v>
      </c>
      <c r="G464" s="80" t="s">
        <v>11</v>
      </c>
      <c r="H464" s="58">
        <f t="shared" si="16"/>
        <v>1.3333333333333333</v>
      </c>
      <c r="L464" s="62" t="s">
        <v>1704</v>
      </c>
      <c r="O464" s="103"/>
    </row>
    <row r="465" spans="1:15" x14ac:dyDescent="0.3">
      <c r="A465" s="87" t="s">
        <v>1420</v>
      </c>
      <c r="B465" s="87" t="s">
        <v>21</v>
      </c>
      <c r="C465" s="87" t="s">
        <v>1268</v>
      </c>
      <c r="D465" s="87" t="s">
        <v>1269</v>
      </c>
      <c r="E465" s="87" t="s">
        <v>11</v>
      </c>
      <c r="F465" s="87" t="s">
        <v>31</v>
      </c>
      <c r="G465" s="87" t="s">
        <v>11</v>
      </c>
      <c r="H465" s="86">
        <f t="shared" si="16"/>
        <v>1.3333333333333333</v>
      </c>
      <c r="M465" s="68" t="s">
        <v>1860</v>
      </c>
      <c r="O465" s="103"/>
    </row>
    <row r="466" spans="1:15" x14ac:dyDescent="0.3">
      <c r="A466" s="104" t="s">
        <v>1420</v>
      </c>
      <c r="B466" s="104" t="s">
        <v>21</v>
      </c>
      <c r="C466" s="104" t="s">
        <v>1268</v>
      </c>
      <c r="D466" s="104" t="s">
        <v>1269</v>
      </c>
      <c r="E466" s="104" t="s">
        <v>11</v>
      </c>
      <c r="F466" s="104" t="s">
        <v>12</v>
      </c>
      <c r="G466" s="104" t="s">
        <v>8</v>
      </c>
      <c r="H466" s="105">
        <f t="shared" si="16"/>
        <v>1.5925925925925926</v>
      </c>
      <c r="I466" s="105"/>
      <c r="J466" s="105"/>
      <c r="K466" s="105"/>
      <c r="L466" s="105"/>
      <c r="M466" s="105"/>
      <c r="N466" s="105" t="s">
        <v>1176</v>
      </c>
      <c r="O466" s="103"/>
    </row>
    <row r="467" spans="1:15" x14ac:dyDescent="0.3">
      <c r="A467" s="79" t="s">
        <v>578</v>
      </c>
      <c r="B467" s="79" t="s">
        <v>64</v>
      </c>
      <c r="C467" s="79" t="s">
        <v>1253</v>
      </c>
      <c r="D467" s="79" t="s">
        <v>1254</v>
      </c>
      <c r="E467" s="79" t="s">
        <v>11</v>
      </c>
      <c r="F467" s="79" t="s">
        <v>21</v>
      </c>
      <c r="G467" s="79" t="s">
        <v>36</v>
      </c>
      <c r="H467" s="64">
        <f t="shared" si="16"/>
        <v>1.5925925925925926</v>
      </c>
      <c r="I467" s="65"/>
      <c r="J467" s="66"/>
      <c r="K467" s="67" t="s">
        <v>1875</v>
      </c>
      <c r="L467" s="65"/>
      <c r="O467" s="103"/>
    </row>
    <row r="468" spans="1:15" x14ac:dyDescent="0.3">
      <c r="A468" s="80" t="s">
        <v>578</v>
      </c>
      <c r="B468" s="80" t="s">
        <v>64</v>
      </c>
      <c r="C468" s="80" t="s">
        <v>1253</v>
      </c>
      <c r="D468" s="80" t="s">
        <v>1254</v>
      </c>
      <c r="E468" s="80" t="s">
        <v>11</v>
      </c>
      <c r="F468" s="80" t="s">
        <v>39</v>
      </c>
      <c r="G468" s="80" t="s">
        <v>58</v>
      </c>
      <c r="H468" s="58">
        <f t="shared" si="16"/>
        <v>2.3703703703703702</v>
      </c>
      <c r="L468" s="62" t="s">
        <v>1699</v>
      </c>
      <c r="O468" s="103"/>
    </row>
    <row r="469" spans="1:15" x14ac:dyDescent="0.3">
      <c r="A469" s="87" t="s">
        <v>311</v>
      </c>
      <c r="B469" s="87" t="s">
        <v>61</v>
      </c>
      <c r="C469" s="87" t="s">
        <v>1253</v>
      </c>
      <c r="D469" s="87" t="s">
        <v>1254</v>
      </c>
      <c r="E469" s="87" t="s">
        <v>11</v>
      </c>
      <c r="F469" s="87" t="s">
        <v>39</v>
      </c>
      <c r="G469" s="87" t="s">
        <v>64</v>
      </c>
      <c r="H469" s="86">
        <f t="shared" ref="H469:H500" si="17">(E469*9+F469*3+G469)/27</f>
        <v>2.4444444444444446</v>
      </c>
      <c r="M469" s="68" t="s">
        <v>1860</v>
      </c>
      <c r="O469" s="103"/>
    </row>
    <row r="470" spans="1:15" x14ac:dyDescent="0.3">
      <c r="A470" s="104" t="s">
        <v>311</v>
      </c>
      <c r="B470" s="104" t="s">
        <v>61</v>
      </c>
      <c r="C470" s="104" t="s">
        <v>1253</v>
      </c>
      <c r="D470" s="104" t="s">
        <v>1254</v>
      </c>
      <c r="E470" s="104" t="s">
        <v>11</v>
      </c>
      <c r="F470" s="104" t="s">
        <v>58</v>
      </c>
      <c r="G470" s="104" t="s">
        <v>73</v>
      </c>
      <c r="H470" s="105">
        <f t="shared" si="17"/>
        <v>3.0370370370370372</v>
      </c>
      <c r="I470" s="105"/>
      <c r="J470" s="105"/>
      <c r="K470" s="105"/>
      <c r="L470" s="105"/>
      <c r="M470" s="105"/>
      <c r="N470" s="105" t="s">
        <v>1882</v>
      </c>
      <c r="O470" s="103"/>
    </row>
    <row r="471" spans="1:15" x14ac:dyDescent="0.3">
      <c r="A471" s="79" t="s">
        <v>520</v>
      </c>
      <c r="B471" s="79" t="s">
        <v>61</v>
      </c>
      <c r="C471" s="79" t="s">
        <v>1183</v>
      </c>
      <c r="D471" s="79" t="s">
        <v>1184</v>
      </c>
      <c r="E471" s="79" t="s">
        <v>11</v>
      </c>
      <c r="F471" s="79" t="s">
        <v>31</v>
      </c>
      <c r="G471" s="79" t="s">
        <v>11</v>
      </c>
      <c r="H471" s="64">
        <f t="shared" si="17"/>
        <v>1.3333333333333333</v>
      </c>
      <c r="I471" s="65"/>
      <c r="J471" s="66"/>
      <c r="K471" s="67" t="s">
        <v>1875</v>
      </c>
      <c r="L471" s="65"/>
    </row>
    <row r="472" spans="1:15" x14ac:dyDescent="0.3">
      <c r="A472" s="80" t="s">
        <v>520</v>
      </c>
      <c r="B472" s="80" t="s">
        <v>61</v>
      </c>
      <c r="C472" s="80" t="s">
        <v>1183</v>
      </c>
      <c r="D472" s="80" t="s">
        <v>1184</v>
      </c>
      <c r="E472" s="80" t="s">
        <v>11</v>
      </c>
      <c r="F472" s="80" t="s">
        <v>58</v>
      </c>
      <c r="G472" s="80" t="s">
        <v>11</v>
      </c>
      <c r="H472" s="58">
        <f t="shared" si="17"/>
        <v>2.1111111111111112</v>
      </c>
      <c r="L472" s="62" t="s">
        <v>1699</v>
      </c>
    </row>
    <row r="473" spans="1:15" x14ac:dyDescent="0.3">
      <c r="A473" s="87" t="s">
        <v>7</v>
      </c>
      <c r="B473" s="87" t="s">
        <v>45</v>
      </c>
      <c r="C473" s="87" t="s">
        <v>1183</v>
      </c>
      <c r="D473" s="87" t="s">
        <v>1184</v>
      </c>
      <c r="E473" s="87" t="s">
        <v>11</v>
      </c>
      <c r="F473" s="87" t="s">
        <v>67</v>
      </c>
      <c r="G473" s="87" t="s">
        <v>11</v>
      </c>
      <c r="H473" s="86">
        <f t="shared" si="17"/>
        <v>2.5555555555555554</v>
      </c>
      <c r="M473" s="68" t="s">
        <v>1860</v>
      </c>
    </row>
    <row r="474" spans="1:15" x14ac:dyDescent="0.3">
      <c r="A474" s="104" t="s">
        <v>7</v>
      </c>
      <c r="B474" s="104" t="s">
        <v>45</v>
      </c>
      <c r="C474" s="104" t="s">
        <v>1183</v>
      </c>
      <c r="D474" s="104" t="s">
        <v>1184</v>
      </c>
      <c r="E474" s="104" t="s">
        <v>11</v>
      </c>
      <c r="F474" s="104" t="s">
        <v>73</v>
      </c>
      <c r="G474" s="104" t="s">
        <v>89</v>
      </c>
      <c r="H474" s="105">
        <f t="shared" si="17"/>
        <v>2.8518518518518516</v>
      </c>
      <c r="I474" s="105"/>
      <c r="J474" s="105"/>
      <c r="K474" s="105"/>
      <c r="L474" s="105"/>
      <c r="M474" s="105"/>
      <c r="N474" s="105" t="s">
        <v>1176</v>
      </c>
    </row>
    <row r="475" spans="1:15" x14ac:dyDescent="0.3">
      <c r="A475" s="80" t="s">
        <v>985</v>
      </c>
      <c r="B475" s="80" t="s">
        <v>12</v>
      </c>
      <c r="C475" s="80" t="s">
        <v>1646</v>
      </c>
      <c r="D475" s="80" t="s">
        <v>1647</v>
      </c>
      <c r="E475" s="80" t="s">
        <v>11</v>
      </c>
      <c r="F475" s="80" t="s">
        <v>27</v>
      </c>
      <c r="G475" s="80" t="s">
        <v>17</v>
      </c>
      <c r="H475" s="58">
        <f t="shared" si="17"/>
        <v>1.1111111111111112</v>
      </c>
      <c r="L475" s="62" t="s">
        <v>1699</v>
      </c>
      <c r="O475" s="103"/>
    </row>
    <row r="476" spans="1:15" x14ac:dyDescent="0.3">
      <c r="A476" s="87" t="s">
        <v>484</v>
      </c>
      <c r="B476" s="87" t="s">
        <v>12</v>
      </c>
      <c r="C476" s="87" t="s">
        <v>1646</v>
      </c>
      <c r="D476" s="87" t="s">
        <v>1647</v>
      </c>
      <c r="E476" s="87" t="s">
        <v>11</v>
      </c>
      <c r="F476" s="87" t="s">
        <v>36</v>
      </c>
      <c r="G476" s="87" t="s">
        <v>17</v>
      </c>
      <c r="H476" s="86">
        <f t="shared" si="17"/>
        <v>1.3333333333333333</v>
      </c>
      <c r="M476" s="68" t="s">
        <v>1860</v>
      </c>
      <c r="O476" s="103"/>
    </row>
    <row r="477" spans="1:15" x14ac:dyDescent="0.3">
      <c r="A477" s="104" t="s">
        <v>484</v>
      </c>
      <c r="B477" s="104" t="s">
        <v>42</v>
      </c>
      <c r="C477" s="104" t="s">
        <v>1646</v>
      </c>
      <c r="D477" s="104" t="s">
        <v>1647</v>
      </c>
      <c r="E477" s="104" t="s">
        <v>11</v>
      </c>
      <c r="F477" s="104" t="s">
        <v>31</v>
      </c>
      <c r="G477" s="104" t="s">
        <v>16</v>
      </c>
      <c r="H477" s="105">
        <f t="shared" si="17"/>
        <v>1.5925925925925926</v>
      </c>
      <c r="I477" s="105"/>
      <c r="J477" s="105"/>
      <c r="K477" s="105"/>
      <c r="L477" s="105"/>
      <c r="M477" s="105"/>
      <c r="N477" s="105" t="s">
        <v>1176</v>
      </c>
      <c r="O477" s="103"/>
    </row>
    <row r="478" spans="1:15" x14ac:dyDescent="0.3">
      <c r="A478" s="87" t="s">
        <v>361</v>
      </c>
      <c r="B478" s="87" t="s">
        <v>73</v>
      </c>
      <c r="C478" s="87" t="s">
        <v>1846</v>
      </c>
      <c r="D478" s="87" t="s">
        <v>1847</v>
      </c>
      <c r="E478" s="87" t="s">
        <v>11</v>
      </c>
      <c r="F478" s="87" t="s">
        <v>27</v>
      </c>
      <c r="G478" s="87" t="s">
        <v>21</v>
      </c>
      <c r="H478" s="86">
        <f t="shared" si="17"/>
        <v>1.2962962962962963</v>
      </c>
      <c r="M478" s="68" t="s">
        <v>1854</v>
      </c>
    </row>
    <row r="479" spans="1:15" x14ac:dyDescent="0.3">
      <c r="A479" s="104" t="s">
        <v>361</v>
      </c>
      <c r="B479" s="104" t="s">
        <v>73</v>
      </c>
      <c r="C479" s="104" t="s">
        <v>1846</v>
      </c>
      <c r="D479" s="104" t="s">
        <v>1847</v>
      </c>
      <c r="E479" s="104" t="s">
        <v>11</v>
      </c>
      <c r="F479" s="104" t="s">
        <v>28</v>
      </c>
      <c r="G479" s="104" t="s">
        <v>21</v>
      </c>
      <c r="H479" s="105">
        <f t="shared" si="17"/>
        <v>1.4074074074074074</v>
      </c>
      <c r="I479" s="105"/>
      <c r="J479" s="105"/>
      <c r="K479" s="105"/>
      <c r="L479" s="105"/>
      <c r="M479" s="105"/>
      <c r="N479" s="105" t="s">
        <v>1176</v>
      </c>
    </row>
    <row r="480" spans="1:15" x14ac:dyDescent="0.3">
      <c r="A480" s="79" t="s">
        <v>625</v>
      </c>
      <c r="B480" s="79" t="s">
        <v>146</v>
      </c>
      <c r="C480" s="79" t="s">
        <v>1276</v>
      </c>
      <c r="D480" s="79" t="s">
        <v>1277</v>
      </c>
      <c r="E480" s="79" t="s">
        <v>11</v>
      </c>
      <c r="F480" s="79" t="s">
        <v>18</v>
      </c>
      <c r="G480" s="79" t="s">
        <v>45</v>
      </c>
      <c r="H480" s="64">
        <f t="shared" si="17"/>
        <v>1.0740740740740742</v>
      </c>
      <c r="I480" s="65"/>
      <c r="J480" s="66"/>
      <c r="K480" s="67" t="s">
        <v>1875</v>
      </c>
      <c r="L480" s="65"/>
    </row>
    <row r="481" spans="1:15" x14ac:dyDescent="0.3">
      <c r="A481" s="80" t="s">
        <v>625</v>
      </c>
      <c r="B481" s="80" t="s">
        <v>82</v>
      </c>
      <c r="C481" s="80" t="s">
        <v>1276</v>
      </c>
      <c r="D481" s="80" t="s">
        <v>1277</v>
      </c>
      <c r="E481" s="80" t="s">
        <v>11</v>
      </c>
      <c r="F481" s="80" t="s">
        <v>17</v>
      </c>
      <c r="G481" s="80" t="s">
        <v>67</v>
      </c>
      <c r="H481" s="58">
        <f t="shared" si="17"/>
        <v>1.5185185185185186</v>
      </c>
      <c r="L481" s="62" t="s">
        <v>1704</v>
      </c>
    </row>
    <row r="482" spans="1:15" x14ac:dyDescent="0.3">
      <c r="A482" s="87" t="s">
        <v>404</v>
      </c>
      <c r="B482" s="87" t="s">
        <v>140</v>
      </c>
      <c r="C482" s="87" t="s">
        <v>1276</v>
      </c>
      <c r="D482" s="87" t="s">
        <v>1277</v>
      </c>
      <c r="E482" s="87" t="s">
        <v>11</v>
      </c>
      <c r="F482" s="87" t="s">
        <v>27</v>
      </c>
      <c r="G482" s="87" t="s">
        <v>67</v>
      </c>
      <c r="H482" s="86">
        <f t="shared" si="17"/>
        <v>1.7407407407407407</v>
      </c>
      <c r="M482" s="68" t="s">
        <v>1119</v>
      </c>
      <c r="O482" s="103"/>
    </row>
    <row r="483" spans="1:15" x14ac:dyDescent="0.3">
      <c r="A483" s="104" t="s">
        <v>404</v>
      </c>
      <c r="B483" s="104" t="s">
        <v>140</v>
      </c>
      <c r="C483" s="104" t="s">
        <v>1276</v>
      </c>
      <c r="D483" s="104" t="s">
        <v>1277</v>
      </c>
      <c r="E483" s="104" t="s">
        <v>11</v>
      </c>
      <c r="F483" s="104" t="s">
        <v>28</v>
      </c>
      <c r="G483" s="104" t="s">
        <v>70</v>
      </c>
      <c r="H483" s="105">
        <f t="shared" si="17"/>
        <v>1.8888888888888888</v>
      </c>
      <c r="I483" s="105"/>
      <c r="J483" s="105"/>
      <c r="K483" s="105"/>
      <c r="L483" s="105"/>
      <c r="M483" s="105"/>
      <c r="N483" s="105" t="s">
        <v>1176</v>
      </c>
      <c r="O483" s="103"/>
    </row>
    <row r="484" spans="1:15" x14ac:dyDescent="0.3">
      <c r="A484" s="79" t="s">
        <v>690</v>
      </c>
      <c r="B484" s="79" t="s">
        <v>55</v>
      </c>
      <c r="C484" s="79" t="s">
        <v>1342</v>
      </c>
      <c r="D484" s="79" t="s">
        <v>1343</v>
      </c>
      <c r="E484" s="79" t="s">
        <v>11</v>
      </c>
      <c r="F484" s="79" t="s">
        <v>31</v>
      </c>
      <c r="G484" s="79" t="s">
        <v>22</v>
      </c>
      <c r="H484" s="64">
        <f t="shared" si="17"/>
        <v>1.5185185185185186</v>
      </c>
      <c r="I484" s="65"/>
      <c r="J484" s="66"/>
      <c r="K484" s="67" t="s">
        <v>1875</v>
      </c>
      <c r="L484" s="65"/>
    </row>
    <row r="485" spans="1:15" x14ac:dyDescent="0.3">
      <c r="A485" s="80" t="s">
        <v>690</v>
      </c>
      <c r="B485" s="80" t="s">
        <v>39</v>
      </c>
      <c r="C485" s="80" t="s">
        <v>1342</v>
      </c>
      <c r="D485" s="80" t="s">
        <v>1343</v>
      </c>
      <c r="E485" s="80" t="s">
        <v>11</v>
      </c>
      <c r="F485" s="80" t="s">
        <v>42</v>
      </c>
      <c r="G485" s="80" t="s">
        <v>27</v>
      </c>
      <c r="H485" s="58">
        <f t="shared" si="17"/>
        <v>1.7407407407407407</v>
      </c>
      <c r="L485" s="62" t="s">
        <v>1705</v>
      </c>
    </row>
    <row r="486" spans="1:15" x14ac:dyDescent="0.3">
      <c r="A486" s="87" t="s">
        <v>517</v>
      </c>
      <c r="B486" s="87" t="s">
        <v>39</v>
      </c>
      <c r="C486" s="87" t="s">
        <v>1342</v>
      </c>
      <c r="D486" s="87" t="s">
        <v>1343</v>
      </c>
      <c r="E486" s="87" t="s">
        <v>11</v>
      </c>
      <c r="F486" s="87" t="s">
        <v>39</v>
      </c>
      <c r="G486" s="87" t="s">
        <v>12</v>
      </c>
      <c r="H486" s="86">
        <f t="shared" si="17"/>
        <v>2.1851851851851851</v>
      </c>
      <c r="M486" s="68" t="s">
        <v>1854</v>
      </c>
    </row>
    <row r="487" spans="1:15" x14ac:dyDescent="0.3">
      <c r="A487" s="79" t="s">
        <v>536</v>
      </c>
      <c r="B487" s="79" t="s">
        <v>134</v>
      </c>
      <c r="C487" s="79" t="s">
        <v>1203</v>
      </c>
      <c r="D487" s="79" t="s">
        <v>1204</v>
      </c>
      <c r="E487" s="79" t="s">
        <v>11</v>
      </c>
      <c r="F487" s="79" t="s">
        <v>27</v>
      </c>
      <c r="G487" s="79" t="s">
        <v>21</v>
      </c>
      <c r="H487" s="64">
        <f t="shared" si="17"/>
        <v>1.2962962962962963</v>
      </c>
      <c r="I487" s="65"/>
      <c r="J487" s="66"/>
      <c r="K487" s="67" t="s">
        <v>1875</v>
      </c>
      <c r="L487" s="65"/>
    </row>
    <row r="488" spans="1:15" x14ac:dyDescent="0.3">
      <c r="A488" s="80" t="s">
        <v>685</v>
      </c>
      <c r="B488" s="80" t="s">
        <v>39</v>
      </c>
      <c r="C488" s="80" t="s">
        <v>1672</v>
      </c>
      <c r="D488" s="80" t="s">
        <v>1673</v>
      </c>
      <c r="E488" s="80" t="s">
        <v>11</v>
      </c>
      <c r="F488" s="80" t="s">
        <v>28</v>
      </c>
      <c r="G488" s="80" t="s">
        <v>21</v>
      </c>
      <c r="H488" s="58">
        <f t="shared" si="17"/>
        <v>1.4074074074074074</v>
      </c>
      <c r="L488" s="62" t="s">
        <v>1699</v>
      </c>
    </row>
    <row r="489" spans="1:15" x14ac:dyDescent="0.3">
      <c r="A489" s="87" t="s">
        <v>1148</v>
      </c>
      <c r="B489" s="87" t="s">
        <v>39</v>
      </c>
      <c r="C489" s="87" t="s">
        <v>1672</v>
      </c>
      <c r="D489" s="87" t="s">
        <v>1673</v>
      </c>
      <c r="E489" s="87" t="s">
        <v>11</v>
      </c>
      <c r="F489" s="87" t="s">
        <v>31</v>
      </c>
      <c r="G489" s="87" t="s">
        <v>31</v>
      </c>
      <c r="H489" s="86">
        <f t="shared" si="17"/>
        <v>1.7777777777777777</v>
      </c>
      <c r="M489" s="68" t="s">
        <v>1860</v>
      </c>
    </row>
    <row r="490" spans="1:15" x14ac:dyDescent="0.3">
      <c r="A490" s="79" t="s">
        <v>578</v>
      </c>
      <c r="B490" s="79" t="s">
        <v>67</v>
      </c>
      <c r="C490" s="79" t="s">
        <v>1255</v>
      </c>
      <c r="D490" s="79" t="s">
        <v>1256</v>
      </c>
      <c r="E490" s="79" t="s">
        <v>11</v>
      </c>
      <c r="F490" s="79" t="s">
        <v>16</v>
      </c>
      <c r="G490" s="79" t="s">
        <v>17</v>
      </c>
      <c r="H490" s="64">
        <f t="shared" si="17"/>
        <v>1</v>
      </c>
      <c r="I490" s="65"/>
      <c r="J490" s="66"/>
      <c r="K490" s="67" t="s">
        <v>1875</v>
      </c>
      <c r="L490" s="65"/>
      <c r="O490" s="103"/>
    </row>
    <row r="491" spans="1:15" x14ac:dyDescent="0.3">
      <c r="A491" s="80" t="s">
        <v>578</v>
      </c>
      <c r="B491" s="80" t="s">
        <v>67</v>
      </c>
      <c r="C491" s="80" t="s">
        <v>1255</v>
      </c>
      <c r="D491" s="80" t="s">
        <v>1256</v>
      </c>
      <c r="E491" s="80" t="s">
        <v>11</v>
      </c>
      <c r="F491" s="80" t="s">
        <v>28</v>
      </c>
      <c r="G491" s="80" t="s">
        <v>39</v>
      </c>
      <c r="H491" s="58">
        <f t="shared" si="17"/>
        <v>1.5555555555555556</v>
      </c>
      <c r="L491" s="62" t="s">
        <v>1699</v>
      </c>
      <c r="O491" s="103"/>
    </row>
    <row r="492" spans="1:15" x14ac:dyDescent="0.3">
      <c r="A492" s="87" t="s">
        <v>311</v>
      </c>
      <c r="B492" s="87" t="s">
        <v>118</v>
      </c>
      <c r="C492" s="87" t="s">
        <v>1255</v>
      </c>
      <c r="D492" s="87" t="s">
        <v>1256</v>
      </c>
      <c r="E492" s="87" t="s">
        <v>11</v>
      </c>
      <c r="F492" s="87" t="s">
        <v>28</v>
      </c>
      <c r="G492" s="87" t="s">
        <v>45</v>
      </c>
      <c r="H492" s="86">
        <f t="shared" si="17"/>
        <v>1.6296296296296295</v>
      </c>
      <c r="M492" s="68" t="s">
        <v>1860</v>
      </c>
      <c r="O492" s="103"/>
    </row>
    <row r="493" spans="1:15" x14ac:dyDescent="0.3">
      <c r="A493" s="104" t="s">
        <v>311</v>
      </c>
      <c r="B493" s="104" t="s">
        <v>118</v>
      </c>
      <c r="C493" s="104" t="s">
        <v>1255</v>
      </c>
      <c r="D493" s="104" t="s">
        <v>1256</v>
      </c>
      <c r="E493" s="104" t="s">
        <v>11</v>
      </c>
      <c r="F493" s="104" t="s">
        <v>36</v>
      </c>
      <c r="G493" s="104" t="s">
        <v>61</v>
      </c>
      <c r="H493" s="105">
        <f t="shared" si="17"/>
        <v>1.8518518518518519</v>
      </c>
      <c r="I493" s="105"/>
      <c r="J493" s="105"/>
      <c r="K493" s="105"/>
      <c r="L493" s="105"/>
      <c r="M493" s="105"/>
      <c r="N493" s="105" t="s">
        <v>1176</v>
      </c>
      <c r="O493" s="103"/>
    </row>
    <row r="494" spans="1:15" x14ac:dyDescent="0.3">
      <c r="A494" s="87" t="s">
        <v>331</v>
      </c>
      <c r="B494" s="87" t="s">
        <v>134</v>
      </c>
      <c r="C494" s="87" t="s">
        <v>1791</v>
      </c>
      <c r="D494" s="87" t="s">
        <v>1792</v>
      </c>
      <c r="E494" s="87" t="s">
        <v>11</v>
      </c>
      <c r="F494" s="87" t="s">
        <v>28</v>
      </c>
      <c r="G494" s="87" t="s">
        <v>22</v>
      </c>
      <c r="H494" s="86">
        <f t="shared" si="17"/>
        <v>1.1851851851851851</v>
      </c>
      <c r="M494" s="68" t="s">
        <v>1854</v>
      </c>
      <c r="O494" s="103"/>
    </row>
    <row r="495" spans="1:15" x14ac:dyDescent="0.3">
      <c r="A495" s="104" t="s">
        <v>331</v>
      </c>
      <c r="B495" s="104" t="s">
        <v>134</v>
      </c>
      <c r="C495" s="104" t="s">
        <v>1791</v>
      </c>
      <c r="D495" s="104" t="s">
        <v>1792</v>
      </c>
      <c r="E495" s="104" t="s">
        <v>11</v>
      </c>
      <c r="F495" s="104" t="s">
        <v>28</v>
      </c>
      <c r="G495" s="104" t="s">
        <v>17</v>
      </c>
      <c r="H495" s="105">
        <f t="shared" si="17"/>
        <v>1.2222222222222223</v>
      </c>
      <c r="I495" s="105"/>
      <c r="J495" s="105"/>
      <c r="K495" s="105"/>
      <c r="L495" s="105"/>
      <c r="M495" s="105"/>
      <c r="N495" s="105" t="s">
        <v>1176</v>
      </c>
      <c r="O495" s="103"/>
    </row>
    <row r="496" spans="1:15" x14ac:dyDescent="0.3">
      <c r="A496" s="87" t="s">
        <v>331</v>
      </c>
      <c r="B496" s="87" t="s">
        <v>217</v>
      </c>
      <c r="C496" s="87" t="s">
        <v>1793</v>
      </c>
      <c r="D496" s="87" t="s">
        <v>1794</v>
      </c>
      <c r="E496" s="87" t="s">
        <v>11</v>
      </c>
      <c r="F496" s="87" t="s">
        <v>28</v>
      </c>
      <c r="G496" s="87" t="s">
        <v>17</v>
      </c>
      <c r="H496" s="86">
        <f t="shared" si="17"/>
        <v>1.2222222222222223</v>
      </c>
      <c r="M496" s="68" t="s">
        <v>1854</v>
      </c>
      <c r="O496" s="103"/>
    </row>
    <row r="497" spans="1:15" x14ac:dyDescent="0.3">
      <c r="A497" s="104" t="s">
        <v>331</v>
      </c>
      <c r="B497" s="104" t="s">
        <v>217</v>
      </c>
      <c r="C497" s="104" t="s">
        <v>1793</v>
      </c>
      <c r="D497" s="104" t="s">
        <v>1794</v>
      </c>
      <c r="E497" s="104" t="s">
        <v>11</v>
      </c>
      <c r="F497" s="104" t="s">
        <v>21</v>
      </c>
      <c r="G497" s="104" t="s">
        <v>16</v>
      </c>
      <c r="H497" s="105">
        <f t="shared" si="17"/>
        <v>1.4814814814814814</v>
      </c>
      <c r="I497" s="105"/>
      <c r="J497" s="105"/>
      <c r="K497" s="105"/>
      <c r="L497" s="105"/>
      <c r="M497" s="105"/>
      <c r="N497" s="105" t="s">
        <v>1176</v>
      </c>
      <c r="O497" s="103"/>
    </row>
    <row r="498" spans="1:15" x14ac:dyDescent="0.3">
      <c r="A498" s="79" t="s">
        <v>1209</v>
      </c>
      <c r="B498" s="79" t="s">
        <v>82</v>
      </c>
      <c r="C498" s="79" t="s">
        <v>1216</v>
      </c>
      <c r="D498" s="79" t="s">
        <v>1217</v>
      </c>
      <c r="E498" s="79" t="s">
        <v>11</v>
      </c>
      <c r="F498" s="79" t="s">
        <v>21</v>
      </c>
      <c r="G498" s="79" t="s">
        <v>22</v>
      </c>
      <c r="H498" s="64">
        <f t="shared" si="17"/>
        <v>1.4074074074074074</v>
      </c>
      <c r="I498" s="65"/>
      <c r="J498" s="66"/>
      <c r="K498" s="67" t="s">
        <v>1875</v>
      </c>
      <c r="L498" s="65"/>
    </row>
    <row r="499" spans="1:15" x14ac:dyDescent="0.3">
      <c r="A499" s="80" t="s">
        <v>558</v>
      </c>
      <c r="B499" s="80" t="s">
        <v>36</v>
      </c>
      <c r="C499" s="80" t="s">
        <v>1216</v>
      </c>
      <c r="D499" s="80" t="s">
        <v>1217</v>
      </c>
      <c r="E499" s="80" t="s">
        <v>11</v>
      </c>
      <c r="F499" s="80" t="s">
        <v>42</v>
      </c>
      <c r="G499" s="80" t="s">
        <v>27</v>
      </c>
      <c r="H499" s="58">
        <f t="shared" si="17"/>
        <v>1.7407407407407407</v>
      </c>
      <c r="L499" s="62" t="s">
        <v>1705</v>
      </c>
    </row>
    <row r="500" spans="1:15" x14ac:dyDescent="0.3">
      <c r="A500" s="87" t="s">
        <v>271</v>
      </c>
      <c r="B500" s="87" t="s">
        <v>36</v>
      </c>
      <c r="C500" s="87" t="s">
        <v>1216</v>
      </c>
      <c r="D500" s="87" t="s">
        <v>1217</v>
      </c>
      <c r="E500" s="87" t="s">
        <v>11</v>
      </c>
      <c r="F500" s="87" t="s">
        <v>48</v>
      </c>
      <c r="G500" s="87" t="s">
        <v>27</v>
      </c>
      <c r="H500" s="86">
        <f t="shared" si="17"/>
        <v>2.074074074074074</v>
      </c>
      <c r="M500" s="68" t="s">
        <v>1854</v>
      </c>
    </row>
    <row r="501" spans="1:15" x14ac:dyDescent="0.3">
      <c r="A501" s="104" t="s">
        <v>271</v>
      </c>
      <c r="B501" s="104" t="s">
        <v>36</v>
      </c>
      <c r="C501" s="104" t="s">
        <v>1216</v>
      </c>
      <c r="D501" s="104" t="s">
        <v>1217</v>
      </c>
      <c r="E501" s="104" t="s">
        <v>11</v>
      </c>
      <c r="F501" s="104" t="s">
        <v>58</v>
      </c>
      <c r="G501" s="104" t="s">
        <v>36</v>
      </c>
      <c r="H501" s="105">
        <f t="shared" ref="H501:H532" si="18">(E501*9+F501*3+G501)/27</f>
        <v>2.4814814814814814</v>
      </c>
      <c r="I501" s="105"/>
      <c r="J501" s="105"/>
      <c r="K501" s="105"/>
      <c r="L501" s="105"/>
      <c r="M501" s="105"/>
      <c r="N501" s="105" t="s">
        <v>1176</v>
      </c>
    </row>
    <row r="502" spans="1:15" x14ac:dyDescent="0.3">
      <c r="A502" s="79" t="s">
        <v>578</v>
      </c>
      <c r="B502" s="79" t="s">
        <v>70</v>
      </c>
      <c r="C502" s="79" t="s">
        <v>799</v>
      </c>
      <c r="D502" s="79" t="s">
        <v>800</v>
      </c>
      <c r="E502" s="79" t="s">
        <v>11</v>
      </c>
      <c r="F502" s="79" t="s">
        <v>48</v>
      </c>
      <c r="G502" s="79" t="s">
        <v>12</v>
      </c>
      <c r="H502" s="64">
        <f t="shared" si="18"/>
        <v>2.2962962962962963</v>
      </c>
      <c r="I502" s="65"/>
      <c r="J502" s="60" t="s">
        <v>1874</v>
      </c>
      <c r="K502" s="67" t="s">
        <v>1875</v>
      </c>
      <c r="L502" s="65"/>
      <c r="O502" s="103"/>
    </row>
    <row r="503" spans="1:15" x14ac:dyDescent="0.3">
      <c r="A503" s="80" t="s">
        <v>578</v>
      </c>
      <c r="B503" s="80" t="s">
        <v>70</v>
      </c>
      <c r="C503" s="80" t="s">
        <v>799</v>
      </c>
      <c r="D503" s="80" t="s">
        <v>800</v>
      </c>
      <c r="E503" s="80" t="s">
        <v>11</v>
      </c>
      <c r="F503" s="80" t="s">
        <v>64</v>
      </c>
      <c r="G503" s="80" t="s">
        <v>45</v>
      </c>
      <c r="H503" s="58">
        <f t="shared" si="18"/>
        <v>2.9629629629629628</v>
      </c>
      <c r="L503" s="62" t="s">
        <v>1705</v>
      </c>
      <c r="O503" s="103"/>
    </row>
    <row r="504" spans="1:15" x14ac:dyDescent="0.3">
      <c r="A504" s="87" t="s">
        <v>311</v>
      </c>
      <c r="B504" s="87" t="s">
        <v>67</v>
      </c>
      <c r="C504" s="87" t="s">
        <v>799</v>
      </c>
      <c r="D504" s="87" t="s">
        <v>800</v>
      </c>
      <c r="E504" s="87" t="s">
        <v>11</v>
      </c>
      <c r="F504" s="87" t="s">
        <v>76</v>
      </c>
      <c r="G504" s="87" t="s">
        <v>61</v>
      </c>
      <c r="H504" s="86">
        <f t="shared" si="18"/>
        <v>3.6296296296296298</v>
      </c>
      <c r="M504" s="68" t="s">
        <v>1854</v>
      </c>
      <c r="O504" s="103"/>
    </row>
    <row r="505" spans="1:15" x14ac:dyDescent="0.3">
      <c r="A505" s="104" t="s">
        <v>311</v>
      </c>
      <c r="B505" s="104" t="s">
        <v>67</v>
      </c>
      <c r="C505" s="104" t="s">
        <v>799</v>
      </c>
      <c r="D505" s="104" t="s">
        <v>800</v>
      </c>
      <c r="E505" s="104" t="s">
        <v>11</v>
      </c>
      <c r="F505" s="104" t="s">
        <v>140</v>
      </c>
      <c r="G505" s="104" t="s">
        <v>134</v>
      </c>
      <c r="H505" s="105">
        <f t="shared" si="18"/>
        <v>4.7407407407407405</v>
      </c>
      <c r="I505" s="105"/>
      <c r="J505" s="105"/>
      <c r="K505" s="105"/>
      <c r="L505" s="105"/>
      <c r="M505" s="105"/>
      <c r="N505" s="105" t="s">
        <v>1882</v>
      </c>
      <c r="O505" s="103"/>
    </row>
    <row r="506" spans="1:15" x14ac:dyDescent="0.3">
      <c r="A506" s="104" t="s">
        <v>434</v>
      </c>
      <c r="B506" s="104" t="s">
        <v>134</v>
      </c>
      <c r="C506" s="104" t="s">
        <v>1925</v>
      </c>
      <c r="D506" s="104" t="s">
        <v>1926</v>
      </c>
      <c r="E506" s="104" t="s">
        <v>11</v>
      </c>
      <c r="F506" s="104" t="s">
        <v>22</v>
      </c>
      <c r="G506" s="104" t="s">
        <v>31</v>
      </c>
      <c r="H506" s="105">
        <f t="shared" si="18"/>
        <v>1</v>
      </c>
      <c r="I506" s="105"/>
      <c r="J506" s="105"/>
      <c r="K506" s="105"/>
      <c r="L506" s="105"/>
      <c r="M506" s="105"/>
      <c r="N506" s="105" t="s">
        <v>1882</v>
      </c>
    </row>
    <row r="507" spans="1:15" x14ac:dyDescent="0.3">
      <c r="A507" s="104" t="s">
        <v>233</v>
      </c>
      <c r="B507" s="104" t="s">
        <v>39</v>
      </c>
      <c r="C507" s="104" t="s">
        <v>1916</v>
      </c>
      <c r="D507" s="104" t="s">
        <v>1917</v>
      </c>
      <c r="E507" s="104" t="s">
        <v>11</v>
      </c>
      <c r="F507" s="104" t="s">
        <v>16</v>
      </c>
      <c r="G507" s="104" t="s">
        <v>21</v>
      </c>
      <c r="H507" s="105">
        <f t="shared" si="18"/>
        <v>1.1851851851851851</v>
      </c>
      <c r="I507" s="105"/>
      <c r="J507" s="105"/>
      <c r="K507" s="105"/>
      <c r="L507" s="105"/>
      <c r="M507" s="105"/>
      <c r="N507" s="105" t="s">
        <v>1882</v>
      </c>
    </row>
    <row r="508" spans="1:15" x14ac:dyDescent="0.3">
      <c r="A508" s="80" t="s">
        <v>1265</v>
      </c>
      <c r="B508" s="80" t="s">
        <v>12</v>
      </c>
      <c r="C508" s="80" t="s">
        <v>1612</v>
      </c>
      <c r="D508" s="80" t="s">
        <v>1613</v>
      </c>
      <c r="E508" s="80" t="s">
        <v>11</v>
      </c>
      <c r="F508" s="80" t="s">
        <v>27</v>
      </c>
      <c r="G508" s="80" t="s">
        <v>18</v>
      </c>
      <c r="H508" s="58">
        <f t="shared" si="18"/>
        <v>1.037037037037037</v>
      </c>
      <c r="L508" s="62" t="s">
        <v>1699</v>
      </c>
      <c r="O508" s="103"/>
    </row>
    <row r="509" spans="1:15" x14ac:dyDescent="0.3">
      <c r="A509" s="87" t="s">
        <v>1420</v>
      </c>
      <c r="B509" s="87" t="s">
        <v>12</v>
      </c>
      <c r="C509" s="87" t="s">
        <v>1612</v>
      </c>
      <c r="D509" s="87" t="s">
        <v>1613</v>
      </c>
      <c r="E509" s="87" t="s">
        <v>11</v>
      </c>
      <c r="F509" s="87" t="s">
        <v>27</v>
      </c>
      <c r="G509" s="87" t="s">
        <v>18</v>
      </c>
      <c r="H509" s="86">
        <f t="shared" si="18"/>
        <v>1.037037037037037</v>
      </c>
      <c r="M509" s="68" t="s">
        <v>1119</v>
      </c>
      <c r="O509" s="103"/>
    </row>
    <row r="510" spans="1:15" x14ac:dyDescent="0.3">
      <c r="A510" s="104" t="s">
        <v>1420</v>
      </c>
      <c r="B510" s="104" t="s">
        <v>12</v>
      </c>
      <c r="C510" s="104" t="s">
        <v>1612</v>
      </c>
      <c r="D510" s="104" t="s">
        <v>1613</v>
      </c>
      <c r="E510" s="104" t="s">
        <v>11</v>
      </c>
      <c r="F510" s="104" t="s">
        <v>36</v>
      </c>
      <c r="G510" s="104" t="s">
        <v>18</v>
      </c>
      <c r="H510" s="105">
        <f t="shared" si="18"/>
        <v>1.2592592592592593</v>
      </c>
      <c r="I510" s="105"/>
      <c r="J510" s="105"/>
      <c r="K510" s="105"/>
      <c r="L510" s="105"/>
      <c r="M510" s="105"/>
      <c r="N510" s="105" t="s">
        <v>1176</v>
      </c>
      <c r="O510" s="103"/>
    </row>
    <row r="511" spans="1:15" x14ac:dyDescent="0.3">
      <c r="A511" s="79" t="s">
        <v>625</v>
      </c>
      <c r="B511" s="79" t="s">
        <v>22</v>
      </c>
      <c r="C511" s="79" t="s">
        <v>805</v>
      </c>
      <c r="D511" s="79" t="s">
        <v>806</v>
      </c>
      <c r="E511" s="79" t="s">
        <v>11</v>
      </c>
      <c r="F511" s="79" t="s">
        <v>16</v>
      </c>
      <c r="G511" s="79" t="s">
        <v>12</v>
      </c>
      <c r="H511" s="64">
        <f t="shared" si="18"/>
        <v>1.2962962962962963</v>
      </c>
      <c r="I511" s="65"/>
      <c r="J511" s="60" t="s">
        <v>1874</v>
      </c>
      <c r="K511" s="67" t="s">
        <v>1176</v>
      </c>
      <c r="L511" s="65"/>
    </row>
    <row r="512" spans="1:15" x14ac:dyDescent="0.3">
      <c r="A512" s="80" t="s">
        <v>625</v>
      </c>
      <c r="B512" s="80" t="s">
        <v>22</v>
      </c>
      <c r="C512" s="80" t="s">
        <v>805</v>
      </c>
      <c r="D512" s="80" t="s">
        <v>806</v>
      </c>
      <c r="E512" s="80" t="s">
        <v>11</v>
      </c>
      <c r="F512" s="80" t="s">
        <v>27</v>
      </c>
      <c r="G512" s="80" t="s">
        <v>58</v>
      </c>
      <c r="H512" s="58">
        <f t="shared" si="18"/>
        <v>1.5925925925925926</v>
      </c>
      <c r="L512" s="62" t="s">
        <v>1705</v>
      </c>
    </row>
    <row r="513" spans="1:15" x14ac:dyDescent="0.3">
      <c r="A513" s="87" t="s">
        <v>404</v>
      </c>
      <c r="B513" s="87" t="s">
        <v>22</v>
      </c>
      <c r="C513" s="87" t="s">
        <v>805</v>
      </c>
      <c r="D513" s="87" t="s">
        <v>806</v>
      </c>
      <c r="E513" s="87" t="s">
        <v>11</v>
      </c>
      <c r="F513" s="87" t="s">
        <v>27</v>
      </c>
      <c r="G513" s="87" t="s">
        <v>61</v>
      </c>
      <c r="H513" s="86">
        <f t="shared" si="18"/>
        <v>1.6296296296296295</v>
      </c>
      <c r="M513" s="68" t="s">
        <v>1860</v>
      </c>
      <c r="O513" s="103"/>
    </row>
    <row r="514" spans="1:15" x14ac:dyDescent="0.3">
      <c r="A514" s="104" t="s">
        <v>404</v>
      </c>
      <c r="B514" s="104" t="s">
        <v>22</v>
      </c>
      <c r="C514" s="104" t="s">
        <v>805</v>
      </c>
      <c r="D514" s="104" t="s">
        <v>806</v>
      </c>
      <c r="E514" s="104" t="s">
        <v>11</v>
      </c>
      <c r="F514" s="104" t="s">
        <v>36</v>
      </c>
      <c r="G514" s="104" t="s">
        <v>118</v>
      </c>
      <c r="H514" s="105">
        <f t="shared" si="18"/>
        <v>1.9259259259259258</v>
      </c>
      <c r="I514" s="105"/>
      <c r="J514" s="105"/>
      <c r="K514" s="105"/>
      <c r="L514" s="105"/>
      <c r="M514" s="105"/>
      <c r="N514" s="105" t="s">
        <v>1176</v>
      </c>
      <c r="O514" s="103"/>
    </row>
    <row r="515" spans="1:15" x14ac:dyDescent="0.3">
      <c r="A515" s="79" t="s">
        <v>630</v>
      </c>
      <c r="B515" s="79" t="s">
        <v>137</v>
      </c>
      <c r="C515" s="79" t="s">
        <v>1287</v>
      </c>
      <c r="D515" s="79" t="s">
        <v>1288</v>
      </c>
      <c r="E515" s="79" t="s">
        <v>11</v>
      </c>
      <c r="F515" s="79" t="s">
        <v>13</v>
      </c>
      <c r="G515" s="79" t="s">
        <v>58</v>
      </c>
      <c r="H515" s="64">
        <f t="shared" si="18"/>
        <v>1.037037037037037</v>
      </c>
      <c r="I515" s="65"/>
      <c r="J515" s="66"/>
      <c r="K515" s="67" t="s">
        <v>1875</v>
      </c>
      <c r="L515" s="65"/>
    </row>
    <row r="516" spans="1:15" x14ac:dyDescent="0.3">
      <c r="A516" s="80" t="s">
        <v>630</v>
      </c>
      <c r="B516" s="80" t="s">
        <v>134</v>
      </c>
      <c r="C516" s="80" t="s">
        <v>1287</v>
      </c>
      <c r="D516" s="80" t="s">
        <v>1288</v>
      </c>
      <c r="E516" s="80" t="s">
        <v>11</v>
      </c>
      <c r="F516" s="80" t="s">
        <v>13</v>
      </c>
      <c r="G516" s="80" t="s">
        <v>64</v>
      </c>
      <c r="H516" s="58">
        <f t="shared" si="18"/>
        <v>1.1111111111111112</v>
      </c>
      <c r="L516" s="62" t="s">
        <v>1705</v>
      </c>
    </row>
    <row r="517" spans="1:15" x14ac:dyDescent="0.3">
      <c r="A517" s="80" t="s">
        <v>661</v>
      </c>
      <c r="B517" s="80" t="s">
        <v>129</v>
      </c>
      <c r="C517" s="80" t="s">
        <v>1658</v>
      </c>
      <c r="D517" s="80" t="s">
        <v>1659</v>
      </c>
      <c r="E517" s="80" t="s">
        <v>11</v>
      </c>
      <c r="F517" s="80" t="s">
        <v>27</v>
      </c>
      <c r="G517" s="80" t="s">
        <v>42</v>
      </c>
      <c r="H517" s="58">
        <f t="shared" si="18"/>
        <v>1.3703703703703705</v>
      </c>
      <c r="L517" s="62" t="s">
        <v>1699</v>
      </c>
    </row>
    <row r="518" spans="1:15" x14ac:dyDescent="0.3">
      <c r="A518" s="87" t="s">
        <v>361</v>
      </c>
      <c r="B518" s="87" t="s">
        <v>129</v>
      </c>
      <c r="C518" s="87" t="s">
        <v>1658</v>
      </c>
      <c r="D518" s="87" t="s">
        <v>1659</v>
      </c>
      <c r="E518" s="87" t="s">
        <v>11</v>
      </c>
      <c r="F518" s="87" t="s">
        <v>39</v>
      </c>
      <c r="G518" s="87" t="s">
        <v>118</v>
      </c>
      <c r="H518" s="86">
        <f t="shared" si="18"/>
        <v>2.4814814814814814</v>
      </c>
      <c r="M518" s="68" t="s">
        <v>1854</v>
      </c>
    </row>
    <row r="519" spans="1:15" x14ac:dyDescent="0.3">
      <c r="A519" s="104" t="s">
        <v>361</v>
      </c>
      <c r="B519" s="104" t="s">
        <v>129</v>
      </c>
      <c r="C519" s="104" t="s">
        <v>1658</v>
      </c>
      <c r="D519" s="104" t="s">
        <v>1659</v>
      </c>
      <c r="E519" s="104" t="s">
        <v>11</v>
      </c>
      <c r="F519" s="104" t="s">
        <v>58</v>
      </c>
      <c r="G519" s="104" t="s">
        <v>129</v>
      </c>
      <c r="H519" s="105">
        <f t="shared" si="18"/>
        <v>3.1111111111111112</v>
      </c>
      <c r="I519" s="105"/>
      <c r="J519" s="105"/>
      <c r="K519" s="105"/>
      <c r="L519" s="105"/>
      <c r="M519" s="105"/>
      <c r="N519" s="105" t="s">
        <v>1882</v>
      </c>
    </row>
    <row r="520" spans="1:15" x14ac:dyDescent="0.3">
      <c r="A520" s="79" t="s">
        <v>612</v>
      </c>
      <c r="B520" s="79" t="s">
        <v>140</v>
      </c>
      <c r="C520" s="79" t="s">
        <v>1272</v>
      </c>
      <c r="D520" s="79" t="s">
        <v>1273</v>
      </c>
      <c r="E520" s="79" t="s">
        <v>11</v>
      </c>
      <c r="F520" s="79" t="s">
        <v>36</v>
      </c>
      <c r="G520" s="79" t="s">
        <v>18</v>
      </c>
      <c r="H520" s="64">
        <f t="shared" si="18"/>
        <v>1.2592592592592593</v>
      </c>
      <c r="I520" s="65"/>
      <c r="J520" s="66"/>
      <c r="K520" s="67" t="s">
        <v>1875</v>
      </c>
      <c r="L520" s="65"/>
      <c r="O520" s="103"/>
    </row>
    <row r="521" spans="1:15" x14ac:dyDescent="0.3">
      <c r="A521" s="80" t="s">
        <v>612</v>
      </c>
      <c r="B521" s="80" t="s">
        <v>140</v>
      </c>
      <c r="C521" s="80" t="s">
        <v>1272</v>
      </c>
      <c r="D521" s="80" t="s">
        <v>1273</v>
      </c>
      <c r="E521" s="80" t="s">
        <v>11</v>
      </c>
      <c r="F521" s="80" t="s">
        <v>42</v>
      </c>
      <c r="G521" s="80" t="s">
        <v>18</v>
      </c>
      <c r="H521" s="58">
        <f t="shared" si="18"/>
        <v>1.5925925925925926</v>
      </c>
      <c r="L521" s="62" t="s">
        <v>1705</v>
      </c>
      <c r="O521" s="103"/>
    </row>
    <row r="522" spans="1:15" x14ac:dyDescent="0.3">
      <c r="A522" s="87" t="s">
        <v>331</v>
      </c>
      <c r="B522" s="87" t="s">
        <v>140</v>
      </c>
      <c r="C522" s="87" t="s">
        <v>1272</v>
      </c>
      <c r="D522" s="87" t="s">
        <v>1273</v>
      </c>
      <c r="E522" s="87" t="s">
        <v>11</v>
      </c>
      <c r="F522" s="87" t="s">
        <v>39</v>
      </c>
      <c r="G522" s="87" t="s">
        <v>18</v>
      </c>
      <c r="H522" s="86">
        <f t="shared" si="18"/>
        <v>1.8148148148148149</v>
      </c>
      <c r="M522" s="68" t="s">
        <v>1860</v>
      </c>
      <c r="O522" s="103"/>
    </row>
    <row r="523" spans="1:15" x14ac:dyDescent="0.3">
      <c r="A523" s="104" t="s">
        <v>331</v>
      </c>
      <c r="B523" s="104" t="s">
        <v>140</v>
      </c>
      <c r="C523" s="104" t="s">
        <v>1272</v>
      </c>
      <c r="D523" s="104" t="s">
        <v>1273</v>
      </c>
      <c r="E523" s="104" t="s">
        <v>11</v>
      </c>
      <c r="F523" s="104" t="s">
        <v>45</v>
      </c>
      <c r="G523" s="104" t="s">
        <v>18</v>
      </c>
      <c r="H523" s="105">
        <f t="shared" si="18"/>
        <v>2.0370370370370372</v>
      </c>
      <c r="I523" s="105"/>
      <c r="J523" s="105"/>
      <c r="K523" s="105"/>
      <c r="L523" s="105"/>
      <c r="M523" s="105"/>
      <c r="N523" s="105" t="s">
        <v>1882</v>
      </c>
      <c r="O523" s="103"/>
    </row>
    <row r="524" spans="1:15" x14ac:dyDescent="0.3">
      <c r="A524" s="80" t="s">
        <v>555</v>
      </c>
      <c r="B524" s="80" t="s">
        <v>31</v>
      </c>
      <c r="C524" s="80" t="s">
        <v>1568</v>
      </c>
      <c r="D524" s="80" t="s">
        <v>1569</v>
      </c>
      <c r="E524" s="80" t="s">
        <v>11</v>
      </c>
      <c r="F524" s="80" t="s">
        <v>28</v>
      </c>
      <c r="G524" s="80" t="s">
        <v>16</v>
      </c>
      <c r="H524" s="58">
        <f t="shared" si="18"/>
        <v>1.2592592592592593</v>
      </c>
      <c r="L524" s="62" t="s">
        <v>1699</v>
      </c>
    </row>
    <row r="525" spans="1:15" x14ac:dyDescent="0.3">
      <c r="A525" s="87" t="s">
        <v>196</v>
      </c>
      <c r="B525" s="87" t="s">
        <v>31</v>
      </c>
      <c r="C525" s="87" t="s">
        <v>1568</v>
      </c>
      <c r="D525" s="87" t="s">
        <v>1569</v>
      </c>
      <c r="E525" s="87" t="s">
        <v>11</v>
      </c>
      <c r="F525" s="87" t="s">
        <v>31</v>
      </c>
      <c r="G525" s="87" t="s">
        <v>28</v>
      </c>
      <c r="H525" s="86">
        <f t="shared" si="18"/>
        <v>1.6666666666666667</v>
      </c>
      <c r="M525" s="68" t="s">
        <v>1860</v>
      </c>
    </row>
    <row r="526" spans="1:15" x14ac:dyDescent="0.3">
      <c r="A526" s="104" t="s">
        <v>196</v>
      </c>
      <c r="B526" s="104" t="s">
        <v>31</v>
      </c>
      <c r="C526" s="104" t="s">
        <v>1568</v>
      </c>
      <c r="D526" s="104" t="s">
        <v>1569</v>
      </c>
      <c r="E526" s="104" t="s">
        <v>11</v>
      </c>
      <c r="F526" s="104" t="s">
        <v>42</v>
      </c>
      <c r="G526" s="104" t="s">
        <v>21</v>
      </c>
      <c r="H526" s="105">
        <f t="shared" si="18"/>
        <v>1.8518518518518519</v>
      </c>
      <c r="I526" s="105"/>
      <c r="J526" s="105"/>
      <c r="K526" s="105"/>
      <c r="L526" s="105"/>
      <c r="M526" s="105"/>
      <c r="N526" s="105" t="s">
        <v>1176</v>
      </c>
    </row>
    <row r="527" spans="1:15" x14ac:dyDescent="0.3">
      <c r="A527" s="79" t="s">
        <v>1209</v>
      </c>
      <c r="B527" s="79" t="s">
        <v>146</v>
      </c>
      <c r="C527" s="79" t="s">
        <v>1218</v>
      </c>
      <c r="D527" s="79" t="s">
        <v>1219</v>
      </c>
      <c r="E527" s="79" t="s">
        <v>8</v>
      </c>
      <c r="F527" s="79" t="s">
        <v>48</v>
      </c>
      <c r="G527" s="79" t="s">
        <v>22</v>
      </c>
      <c r="H527" s="64">
        <f t="shared" si="18"/>
        <v>2.2962962962962963</v>
      </c>
      <c r="I527" s="65"/>
      <c r="J527" s="66"/>
      <c r="K527" s="67" t="s">
        <v>1875</v>
      </c>
      <c r="L527" s="65"/>
    </row>
    <row r="528" spans="1:15" x14ac:dyDescent="0.3">
      <c r="A528" s="80" t="s">
        <v>558</v>
      </c>
      <c r="B528" s="80" t="s">
        <v>21</v>
      </c>
      <c r="C528" s="80" t="s">
        <v>1218</v>
      </c>
      <c r="D528" s="80" t="s">
        <v>1219</v>
      </c>
      <c r="E528" s="80" t="s">
        <v>8</v>
      </c>
      <c r="F528" s="80" t="s">
        <v>64</v>
      </c>
      <c r="G528" s="80" t="s">
        <v>16</v>
      </c>
      <c r="H528" s="58">
        <f t="shared" si="18"/>
        <v>2.925925925925926</v>
      </c>
      <c r="L528" s="62" t="s">
        <v>1699</v>
      </c>
    </row>
    <row r="529" spans="1:15" x14ac:dyDescent="0.3">
      <c r="A529" s="87" t="s">
        <v>271</v>
      </c>
      <c r="B529" s="87" t="s">
        <v>21</v>
      </c>
      <c r="C529" s="87" t="s">
        <v>1218</v>
      </c>
      <c r="D529" s="87" t="s">
        <v>1219</v>
      </c>
      <c r="E529" s="87" t="s">
        <v>8</v>
      </c>
      <c r="F529" s="87" t="s">
        <v>67</v>
      </c>
      <c r="G529" s="87" t="s">
        <v>36</v>
      </c>
      <c r="H529" s="86">
        <f t="shared" si="18"/>
        <v>3.2592592592592591</v>
      </c>
      <c r="M529" s="68" t="s">
        <v>1854</v>
      </c>
    </row>
    <row r="530" spans="1:15" x14ac:dyDescent="0.3">
      <c r="A530" s="104" t="s">
        <v>271</v>
      </c>
      <c r="B530" s="104" t="s">
        <v>21</v>
      </c>
      <c r="C530" s="104" t="s">
        <v>1218</v>
      </c>
      <c r="D530" s="104" t="s">
        <v>1219</v>
      </c>
      <c r="E530" s="104" t="s">
        <v>8</v>
      </c>
      <c r="F530" s="104" t="s">
        <v>183</v>
      </c>
      <c r="G530" s="104" t="s">
        <v>31</v>
      </c>
      <c r="H530" s="105">
        <f t="shared" si="18"/>
        <v>4.333333333333333</v>
      </c>
      <c r="I530" s="105"/>
      <c r="J530" s="105"/>
      <c r="K530" s="105"/>
      <c r="L530" s="105"/>
      <c r="M530" s="105"/>
      <c r="N530" s="105" t="s">
        <v>1882</v>
      </c>
    </row>
    <row r="531" spans="1:15" x14ac:dyDescent="0.3">
      <c r="A531" s="79" t="s">
        <v>592</v>
      </c>
      <c r="B531" s="79" t="s">
        <v>67</v>
      </c>
      <c r="C531" s="79" t="s">
        <v>1261</v>
      </c>
      <c r="D531" s="79" t="s">
        <v>1262</v>
      </c>
      <c r="E531" s="79" t="s">
        <v>11</v>
      </c>
      <c r="F531" s="79" t="s">
        <v>18</v>
      </c>
      <c r="G531" s="79" t="s">
        <v>58</v>
      </c>
      <c r="H531" s="64">
        <f t="shared" si="18"/>
        <v>1.1481481481481481</v>
      </c>
      <c r="I531" s="65"/>
      <c r="J531" s="66"/>
      <c r="K531" s="67" t="s">
        <v>1875</v>
      </c>
      <c r="L531" s="65"/>
      <c r="O531" s="103"/>
    </row>
    <row r="532" spans="1:15" x14ac:dyDescent="0.3">
      <c r="A532" s="79" t="s">
        <v>1209</v>
      </c>
      <c r="B532" s="79" t="s">
        <v>252</v>
      </c>
      <c r="C532" s="79" t="s">
        <v>1220</v>
      </c>
      <c r="D532" s="79" t="s">
        <v>1221</v>
      </c>
      <c r="E532" s="79" t="s">
        <v>11</v>
      </c>
      <c r="F532" s="79" t="s">
        <v>27</v>
      </c>
      <c r="G532" s="79" t="s">
        <v>13</v>
      </c>
      <c r="H532" s="64">
        <f t="shared" si="18"/>
        <v>1</v>
      </c>
      <c r="I532" s="65"/>
      <c r="J532" s="66"/>
      <c r="K532" s="67" t="s">
        <v>1875</v>
      </c>
      <c r="L532" s="65"/>
    </row>
    <row r="533" spans="1:15" x14ac:dyDescent="0.3">
      <c r="A533" s="80" t="s">
        <v>558</v>
      </c>
      <c r="B533" s="80" t="s">
        <v>31</v>
      </c>
      <c r="C533" s="80" t="s">
        <v>1220</v>
      </c>
      <c r="D533" s="80" t="s">
        <v>1221</v>
      </c>
      <c r="E533" s="80" t="s">
        <v>11</v>
      </c>
      <c r="F533" s="80" t="s">
        <v>27</v>
      </c>
      <c r="G533" s="80" t="s">
        <v>22</v>
      </c>
      <c r="H533" s="58">
        <f t="shared" ref="H533:H564" si="19">(E533*9+F533*3+G533)/27</f>
        <v>1.0740740740740742</v>
      </c>
      <c r="L533" s="62" t="s">
        <v>1705</v>
      </c>
    </row>
    <row r="534" spans="1:15" x14ac:dyDescent="0.3">
      <c r="A534" s="87" t="s">
        <v>271</v>
      </c>
      <c r="B534" s="87" t="s">
        <v>31</v>
      </c>
      <c r="C534" s="87" t="s">
        <v>1220</v>
      </c>
      <c r="D534" s="87" t="s">
        <v>1221</v>
      </c>
      <c r="E534" s="87" t="s">
        <v>11</v>
      </c>
      <c r="F534" s="87" t="s">
        <v>27</v>
      </c>
      <c r="G534" s="87" t="s">
        <v>22</v>
      </c>
      <c r="H534" s="86">
        <f t="shared" si="19"/>
        <v>1.0740740740740742</v>
      </c>
      <c r="M534" s="68" t="s">
        <v>1860</v>
      </c>
    </row>
    <row r="535" spans="1:15" x14ac:dyDescent="0.3">
      <c r="A535" s="104" t="s">
        <v>271</v>
      </c>
      <c r="B535" s="104" t="s">
        <v>31</v>
      </c>
      <c r="C535" s="104" t="s">
        <v>1220</v>
      </c>
      <c r="D535" s="104" t="s">
        <v>1221</v>
      </c>
      <c r="E535" s="104" t="s">
        <v>11</v>
      </c>
      <c r="F535" s="104" t="s">
        <v>28</v>
      </c>
      <c r="G535" s="104" t="s">
        <v>16</v>
      </c>
      <c r="H535" s="105">
        <f t="shared" si="19"/>
        <v>1.2592592592592593</v>
      </c>
      <c r="I535" s="105"/>
      <c r="J535" s="105"/>
      <c r="K535" s="105"/>
      <c r="L535" s="105"/>
      <c r="M535" s="105"/>
      <c r="N535" s="105" t="s">
        <v>1176</v>
      </c>
    </row>
    <row r="536" spans="1:15" x14ac:dyDescent="0.3">
      <c r="A536" s="80" t="s">
        <v>674</v>
      </c>
      <c r="B536" s="80" t="s">
        <v>76</v>
      </c>
      <c r="C536" s="80" t="s">
        <v>1666</v>
      </c>
      <c r="D536" s="80" t="s">
        <v>1667</v>
      </c>
      <c r="E536" s="80" t="s">
        <v>11</v>
      </c>
      <c r="F536" s="80" t="s">
        <v>27</v>
      </c>
      <c r="G536" s="80" t="s">
        <v>36</v>
      </c>
      <c r="H536" s="58">
        <f t="shared" si="19"/>
        <v>1.2592592592592593</v>
      </c>
      <c r="L536" s="62" t="s">
        <v>1699</v>
      </c>
    </row>
    <row r="537" spans="1:15" x14ac:dyDescent="0.3">
      <c r="A537" s="87" t="s">
        <v>1147</v>
      </c>
      <c r="B537" s="87" t="s">
        <v>73</v>
      </c>
      <c r="C537" s="87" t="s">
        <v>1666</v>
      </c>
      <c r="D537" s="87" t="s">
        <v>1667</v>
      </c>
      <c r="E537" s="87" t="s">
        <v>11</v>
      </c>
      <c r="F537" s="87" t="s">
        <v>21</v>
      </c>
      <c r="G537" s="87" t="s">
        <v>42</v>
      </c>
      <c r="H537" s="86">
        <f t="shared" si="19"/>
        <v>1.7037037037037037</v>
      </c>
      <c r="M537" s="68" t="s">
        <v>1860</v>
      </c>
    </row>
    <row r="538" spans="1:15" x14ac:dyDescent="0.3">
      <c r="A538" s="104" t="s">
        <v>1147</v>
      </c>
      <c r="B538" s="104" t="s">
        <v>73</v>
      </c>
      <c r="C538" s="104" t="s">
        <v>1666</v>
      </c>
      <c r="D538" s="104" t="s">
        <v>1667</v>
      </c>
      <c r="E538" s="104" t="s">
        <v>11</v>
      </c>
      <c r="F538" s="104" t="s">
        <v>42</v>
      </c>
      <c r="G538" s="104" t="s">
        <v>45</v>
      </c>
      <c r="H538" s="105">
        <f t="shared" si="19"/>
        <v>2.074074074074074</v>
      </c>
      <c r="I538" s="105"/>
      <c r="J538" s="105"/>
      <c r="K538" s="105"/>
      <c r="L538" s="105"/>
      <c r="M538" s="105"/>
      <c r="N538" s="105" t="s">
        <v>1882</v>
      </c>
    </row>
    <row r="539" spans="1:15" x14ac:dyDescent="0.3">
      <c r="A539" s="113" t="s">
        <v>721</v>
      </c>
      <c r="B539" s="113" t="s">
        <v>27</v>
      </c>
      <c r="C539" s="113" t="s">
        <v>1935</v>
      </c>
      <c r="D539" s="113" t="s">
        <v>1936</v>
      </c>
      <c r="E539" s="113" t="s">
        <v>11</v>
      </c>
      <c r="F539" s="113" t="s">
        <v>31</v>
      </c>
      <c r="G539" s="113" t="s">
        <v>22</v>
      </c>
      <c r="H539" s="108">
        <f t="shared" si="19"/>
        <v>1.5185185185185186</v>
      </c>
      <c r="N539" s="105" t="s">
        <v>1882</v>
      </c>
    </row>
    <row r="540" spans="1:15" x14ac:dyDescent="0.3">
      <c r="A540" s="80" t="s">
        <v>520</v>
      </c>
      <c r="B540" s="80" t="s">
        <v>64</v>
      </c>
      <c r="C540" s="80" t="s">
        <v>1544</v>
      </c>
      <c r="D540" s="80" t="s">
        <v>1545</v>
      </c>
      <c r="E540" s="80" t="s">
        <v>11</v>
      </c>
      <c r="F540" s="80" t="s">
        <v>36</v>
      </c>
      <c r="G540" s="80" t="s">
        <v>13</v>
      </c>
      <c r="H540" s="58">
        <f t="shared" si="19"/>
        <v>1.2222222222222223</v>
      </c>
      <c r="L540" s="62" t="s">
        <v>1699</v>
      </c>
    </row>
    <row r="541" spans="1:15" x14ac:dyDescent="0.3">
      <c r="A541" s="87" t="s">
        <v>7</v>
      </c>
      <c r="B541" s="87" t="s">
        <v>55</v>
      </c>
      <c r="C541" s="87" t="s">
        <v>1544</v>
      </c>
      <c r="D541" s="87" t="s">
        <v>1545</v>
      </c>
      <c r="E541" s="87" t="s">
        <v>11</v>
      </c>
      <c r="F541" s="87" t="s">
        <v>36</v>
      </c>
      <c r="G541" s="87" t="s">
        <v>13</v>
      </c>
      <c r="H541" s="86">
        <f t="shared" si="19"/>
        <v>1.2222222222222223</v>
      </c>
      <c r="M541" s="68" t="s">
        <v>1860</v>
      </c>
    </row>
    <row r="542" spans="1:15" x14ac:dyDescent="0.3">
      <c r="A542" s="104" t="s">
        <v>7</v>
      </c>
      <c r="B542" s="104" t="s">
        <v>55</v>
      </c>
      <c r="C542" s="104" t="s">
        <v>1544</v>
      </c>
      <c r="D542" s="104" t="s">
        <v>1545</v>
      </c>
      <c r="E542" s="104" t="s">
        <v>11</v>
      </c>
      <c r="F542" s="104" t="s">
        <v>21</v>
      </c>
      <c r="G542" s="104" t="s">
        <v>17</v>
      </c>
      <c r="H542" s="105">
        <f t="shared" si="19"/>
        <v>1.4444444444444444</v>
      </c>
      <c r="I542" s="105"/>
      <c r="J542" s="105"/>
      <c r="K542" s="105"/>
      <c r="L542" s="105"/>
      <c r="M542" s="105"/>
      <c r="N542" s="105" t="s">
        <v>1176</v>
      </c>
    </row>
    <row r="543" spans="1:15" x14ac:dyDescent="0.3">
      <c r="A543" s="79" t="s">
        <v>653</v>
      </c>
      <c r="B543" s="79" t="s">
        <v>48</v>
      </c>
      <c r="C543" s="79" t="s">
        <v>1295</v>
      </c>
      <c r="D543" s="79" t="s">
        <v>1296</v>
      </c>
      <c r="E543" s="79" t="s">
        <v>11</v>
      </c>
      <c r="F543" s="79" t="s">
        <v>27</v>
      </c>
      <c r="G543" s="79" t="s">
        <v>22</v>
      </c>
      <c r="H543" s="64">
        <f t="shared" si="19"/>
        <v>1.0740740740740742</v>
      </c>
      <c r="I543" s="65"/>
      <c r="J543" s="66"/>
      <c r="K543" s="67" t="s">
        <v>1875</v>
      </c>
      <c r="L543" s="65"/>
    </row>
    <row r="544" spans="1:15" x14ac:dyDescent="0.3">
      <c r="A544" s="80" t="s">
        <v>653</v>
      </c>
      <c r="B544" s="80" t="s">
        <v>48</v>
      </c>
      <c r="C544" s="80" t="s">
        <v>1295</v>
      </c>
      <c r="D544" s="80" t="s">
        <v>1296</v>
      </c>
      <c r="E544" s="80" t="s">
        <v>11</v>
      </c>
      <c r="F544" s="80" t="s">
        <v>36</v>
      </c>
      <c r="G544" s="80" t="s">
        <v>27</v>
      </c>
      <c r="H544" s="58">
        <f t="shared" si="19"/>
        <v>1.4074074074074074</v>
      </c>
      <c r="L544" s="62" t="s">
        <v>1705</v>
      </c>
    </row>
    <row r="545" spans="1:15" x14ac:dyDescent="0.3">
      <c r="A545" s="87" t="s">
        <v>391</v>
      </c>
      <c r="B545" s="87" t="s">
        <v>48</v>
      </c>
      <c r="C545" s="87" t="s">
        <v>1295</v>
      </c>
      <c r="D545" s="87" t="s">
        <v>1296</v>
      </c>
      <c r="E545" s="87" t="s">
        <v>11</v>
      </c>
      <c r="F545" s="87" t="s">
        <v>21</v>
      </c>
      <c r="G545" s="87" t="s">
        <v>31</v>
      </c>
      <c r="H545" s="86">
        <f t="shared" si="19"/>
        <v>1.6666666666666667</v>
      </c>
      <c r="M545" s="68" t="s">
        <v>1860</v>
      </c>
    </row>
    <row r="546" spans="1:15" x14ac:dyDescent="0.3">
      <c r="A546" s="104" t="s">
        <v>391</v>
      </c>
      <c r="B546" s="104" t="s">
        <v>48</v>
      </c>
      <c r="C546" s="104" t="s">
        <v>1295</v>
      </c>
      <c r="D546" s="104" t="s">
        <v>1296</v>
      </c>
      <c r="E546" s="104" t="s">
        <v>11</v>
      </c>
      <c r="F546" s="104" t="s">
        <v>31</v>
      </c>
      <c r="G546" s="104" t="s">
        <v>39</v>
      </c>
      <c r="H546" s="105">
        <f t="shared" si="19"/>
        <v>1.8888888888888888</v>
      </c>
      <c r="I546" s="105"/>
      <c r="J546" s="105"/>
      <c r="K546" s="105"/>
      <c r="L546" s="105"/>
      <c r="M546" s="105"/>
      <c r="N546" s="105" t="s">
        <v>1176</v>
      </c>
    </row>
    <row r="547" spans="1:15" x14ac:dyDescent="0.3">
      <c r="A547" s="104" t="s">
        <v>795</v>
      </c>
      <c r="B547" s="104" t="s">
        <v>137</v>
      </c>
      <c r="C547" s="104" t="s">
        <v>1878</v>
      </c>
      <c r="D547" s="104" t="s">
        <v>1879</v>
      </c>
      <c r="E547" s="104" t="s">
        <v>11</v>
      </c>
      <c r="F547" s="104" t="s">
        <v>22</v>
      </c>
      <c r="G547" s="104" t="s">
        <v>64</v>
      </c>
      <c r="H547" s="105">
        <f t="shared" si="19"/>
        <v>1.3333333333333333</v>
      </c>
      <c r="I547" s="105"/>
      <c r="J547" s="105"/>
      <c r="K547" s="105"/>
      <c r="L547" s="105"/>
      <c r="M547" s="105"/>
      <c r="N547" s="105" t="s">
        <v>1934</v>
      </c>
      <c r="O547" s="103"/>
    </row>
    <row r="548" spans="1:15" x14ac:dyDescent="0.3">
      <c r="A548" s="87" t="s">
        <v>656</v>
      </c>
      <c r="B548" s="87" t="s">
        <v>27</v>
      </c>
      <c r="C548" s="87" t="s">
        <v>1753</v>
      </c>
      <c r="D548" s="87" t="s">
        <v>1754</v>
      </c>
      <c r="E548" s="87" t="s">
        <v>11</v>
      </c>
      <c r="F548" s="87" t="s">
        <v>22</v>
      </c>
      <c r="G548" s="87" t="s">
        <v>42</v>
      </c>
      <c r="H548" s="86">
        <f t="shared" si="19"/>
        <v>1.037037037037037</v>
      </c>
      <c r="M548" s="68" t="s">
        <v>1854</v>
      </c>
    </row>
    <row r="549" spans="1:15" x14ac:dyDescent="0.3">
      <c r="A549" s="104" t="s">
        <v>656</v>
      </c>
      <c r="B549" s="104" t="s">
        <v>27</v>
      </c>
      <c r="C549" s="104" t="s">
        <v>1753</v>
      </c>
      <c r="D549" s="104" t="s">
        <v>1754</v>
      </c>
      <c r="E549" s="104" t="s">
        <v>11</v>
      </c>
      <c r="F549" s="104" t="s">
        <v>28</v>
      </c>
      <c r="G549" s="104" t="s">
        <v>55</v>
      </c>
      <c r="H549" s="105">
        <f t="shared" si="19"/>
        <v>1.6666666666666667</v>
      </c>
      <c r="I549" s="105"/>
      <c r="J549" s="105"/>
      <c r="K549" s="105"/>
      <c r="L549" s="105"/>
      <c r="M549" s="105"/>
      <c r="N549" s="105" t="s">
        <v>1176</v>
      </c>
    </row>
    <row r="550" spans="1:15" x14ac:dyDescent="0.3">
      <c r="A550" s="87" t="s">
        <v>656</v>
      </c>
      <c r="B550" s="87" t="s">
        <v>28</v>
      </c>
      <c r="C550" s="87" t="s">
        <v>1755</v>
      </c>
      <c r="D550" s="87" t="s">
        <v>1756</v>
      </c>
      <c r="E550" s="87" t="s">
        <v>11</v>
      </c>
      <c r="F550" s="87" t="s">
        <v>16</v>
      </c>
      <c r="G550" s="87" t="s">
        <v>17</v>
      </c>
      <c r="H550" s="86">
        <f t="shared" si="19"/>
        <v>1</v>
      </c>
      <c r="M550" s="68" t="s">
        <v>1854</v>
      </c>
    </row>
    <row r="551" spans="1:15" x14ac:dyDescent="0.3">
      <c r="A551" s="104" t="s">
        <v>656</v>
      </c>
      <c r="B551" s="104" t="s">
        <v>28</v>
      </c>
      <c r="C551" s="104" t="s">
        <v>1755</v>
      </c>
      <c r="D551" s="104" t="s">
        <v>1756</v>
      </c>
      <c r="E551" s="104" t="s">
        <v>11</v>
      </c>
      <c r="F551" s="104" t="s">
        <v>36</v>
      </c>
      <c r="G551" s="104" t="s">
        <v>17</v>
      </c>
      <c r="H551" s="105">
        <f t="shared" si="19"/>
        <v>1.3333333333333333</v>
      </c>
      <c r="I551" s="105"/>
      <c r="J551" s="105"/>
      <c r="K551" s="105"/>
      <c r="L551" s="105"/>
      <c r="M551" s="105"/>
      <c r="N551" s="105" t="s">
        <v>1176</v>
      </c>
    </row>
    <row r="552" spans="1:15" x14ac:dyDescent="0.3">
      <c r="A552" s="79" t="s">
        <v>630</v>
      </c>
      <c r="B552" s="79" t="s">
        <v>140</v>
      </c>
      <c r="C552" s="79" t="s">
        <v>808</v>
      </c>
      <c r="D552" s="79" t="s">
        <v>809</v>
      </c>
      <c r="E552" s="79" t="s">
        <v>11</v>
      </c>
      <c r="F552" s="79" t="s">
        <v>17</v>
      </c>
      <c r="G552" s="79" t="s">
        <v>152</v>
      </c>
      <c r="H552" s="64">
        <f t="shared" si="19"/>
        <v>2.1111111111111112</v>
      </c>
      <c r="I552" s="65"/>
      <c r="J552" s="60" t="s">
        <v>1107</v>
      </c>
      <c r="K552" s="67" t="s">
        <v>1875</v>
      </c>
      <c r="L552" s="65"/>
    </row>
    <row r="553" spans="1:15" x14ac:dyDescent="0.3">
      <c r="A553" s="80" t="s">
        <v>630</v>
      </c>
      <c r="B553" s="80" t="s">
        <v>137</v>
      </c>
      <c r="C553" s="80" t="s">
        <v>808</v>
      </c>
      <c r="D553" s="80" t="s">
        <v>809</v>
      </c>
      <c r="E553" s="80" t="s">
        <v>11</v>
      </c>
      <c r="F553" s="80" t="s">
        <v>27</v>
      </c>
      <c r="G553" s="80" t="s">
        <v>190</v>
      </c>
      <c r="H553" s="58">
        <f t="shared" si="19"/>
        <v>2.4444444444444446</v>
      </c>
      <c r="L553" s="62" t="s">
        <v>1705</v>
      </c>
    </row>
    <row r="554" spans="1:15" x14ac:dyDescent="0.3">
      <c r="A554" s="87" t="s">
        <v>421</v>
      </c>
      <c r="B554" s="87" t="s">
        <v>137</v>
      </c>
      <c r="C554" s="87" t="s">
        <v>808</v>
      </c>
      <c r="D554" s="87" t="s">
        <v>809</v>
      </c>
      <c r="E554" s="87" t="s">
        <v>11</v>
      </c>
      <c r="F554" s="87" t="s">
        <v>36</v>
      </c>
      <c r="G554" s="87" t="s">
        <v>693</v>
      </c>
      <c r="H554" s="86">
        <f t="shared" si="19"/>
        <v>2.8518518518518516</v>
      </c>
      <c r="M554" s="68" t="s">
        <v>1860</v>
      </c>
      <c r="O554" s="103"/>
    </row>
    <row r="555" spans="1:15" x14ac:dyDescent="0.3">
      <c r="A555" s="104" t="s">
        <v>421</v>
      </c>
      <c r="B555" s="104" t="s">
        <v>137</v>
      </c>
      <c r="C555" s="104" t="s">
        <v>808</v>
      </c>
      <c r="D555" s="104" t="s">
        <v>809</v>
      </c>
      <c r="E555" s="104" t="s">
        <v>11</v>
      </c>
      <c r="F555" s="104" t="s">
        <v>21</v>
      </c>
      <c r="G555" s="104" t="s">
        <v>693</v>
      </c>
      <c r="H555" s="105">
        <f t="shared" si="19"/>
        <v>2.9629629629629628</v>
      </c>
      <c r="I555" s="105"/>
      <c r="J555" s="105"/>
      <c r="K555" s="105"/>
      <c r="L555" s="105"/>
      <c r="M555" s="105"/>
      <c r="N555" s="105" t="s">
        <v>1176</v>
      </c>
      <c r="O555" s="103"/>
    </row>
    <row r="556" spans="1:15" x14ac:dyDescent="0.3">
      <c r="A556" s="79" t="s">
        <v>1265</v>
      </c>
      <c r="B556" s="79" t="s">
        <v>13</v>
      </c>
      <c r="C556" s="79" t="s">
        <v>1266</v>
      </c>
      <c r="D556" s="79" t="s">
        <v>1267</v>
      </c>
      <c r="E556" s="79" t="s">
        <v>11</v>
      </c>
      <c r="F556" s="79" t="s">
        <v>27</v>
      </c>
      <c r="G556" s="79" t="s">
        <v>13</v>
      </c>
      <c r="H556" s="64">
        <f t="shared" si="19"/>
        <v>1</v>
      </c>
      <c r="I556" s="65"/>
      <c r="J556" s="66"/>
      <c r="K556" s="67" t="s">
        <v>1875</v>
      </c>
      <c r="L556" s="65"/>
      <c r="O556" s="103"/>
    </row>
    <row r="557" spans="1:15" x14ac:dyDescent="0.3">
      <c r="A557" s="80" t="s">
        <v>1265</v>
      </c>
      <c r="B557" s="80" t="s">
        <v>13</v>
      </c>
      <c r="C557" s="80" t="s">
        <v>1266</v>
      </c>
      <c r="D557" s="80" t="s">
        <v>1267</v>
      </c>
      <c r="E557" s="80" t="s">
        <v>11</v>
      </c>
      <c r="F557" s="80" t="s">
        <v>27</v>
      </c>
      <c r="G557" s="80" t="s">
        <v>17</v>
      </c>
      <c r="H557" s="58">
        <f t="shared" si="19"/>
        <v>1.1111111111111112</v>
      </c>
      <c r="L557" s="62" t="s">
        <v>1704</v>
      </c>
      <c r="O557" s="103"/>
    </row>
    <row r="558" spans="1:15" x14ac:dyDescent="0.3">
      <c r="A558" s="87" t="s">
        <v>1420</v>
      </c>
      <c r="B558" s="87" t="s">
        <v>13</v>
      </c>
      <c r="C558" s="87" t="s">
        <v>1266</v>
      </c>
      <c r="D558" s="87" t="s">
        <v>1267</v>
      </c>
      <c r="E558" s="87" t="s">
        <v>11</v>
      </c>
      <c r="F558" s="87" t="s">
        <v>27</v>
      </c>
      <c r="G558" s="87" t="s">
        <v>27</v>
      </c>
      <c r="H558" s="86">
        <f t="shared" si="19"/>
        <v>1.1851851851851851</v>
      </c>
      <c r="M558" s="68" t="s">
        <v>1860</v>
      </c>
      <c r="O558" s="103"/>
    </row>
    <row r="559" spans="1:15" x14ac:dyDescent="0.3">
      <c r="A559" s="104" t="s">
        <v>1420</v>
      </c>
      <c r="B559" s="104" t="s">
        <v>13</v>
      </c>
      <c r="C559" s="104" t="s">
        <v>1266</v>
      </c>
      <c r="D559" s="104" t="s">
        <v>1267</v>
      </c>
      <c r="E559" s="104" t="s">
        <v>11</v>
      </c>
      <c r="F559" s="104" t="s">
        <v>36</v>
      </c>
      <c r="G559" s="104" t="s">
        <v>27</v>
      </c>
      <c r="H559" s="105">
        <f t="shared" si="19"/>
        <v>1.4074074074074074</v>
      </c>
      <c r="I559" s="105"/>
      <c r="J559" s="105"/>
      <c r="K559" s="105"/>
      <c r="L559" s="105"/>
      <c r="M559" s="105"/>
      <c r="N559" s="105" t="s">
        <v>1176</v>
      </c>
      <c r="O559" s="103"/>
    </row>
    <row r="560" spans="1:15" x14ac:dyDescent="0.3">
      <c r="A560" s="80" t="s">
        <v>612</v>
      </c>
      <c r="B560" s="80" t="s">
        <v>82</v>
      </c>
      <c r="C560" s="80" t="s">
        <v>1622</v>
      </c>
      <c r="D560" s="80" t="s">
        <v>1623</v>
      </c>
      <c r="E560" s="80" t="s">
        <v>11</v>
      </c>
      <c r="F560" s="80" t="s">
        <v>16</v>
      </c>
      <c r="G560" s="80" t="s">
        <v>16</v>
      </c>
      <c r="H560" s="58">
        <f t="shared" si="19"/>
        <v>1.037037037037037</v>
      </c>
      <c r="L560" s="62" t="s">
        <v>1699</v>
      </c>
      <c r="O560" s="103"/>
    </row>
    <row r="561" spans="1:15" x14ac:dyDescent="0.3">
      <c r="A561" s="87" t="s">
        <v>331</v>
      </c>
      <c r="B561" s="87" t="s">
        <v>82</v>
      </c>
      <c r="C561" s="87" t="s">
        <v>1622</v>
      </c>
      <c r="D561" s="87" t="s">
        <v>1623</v>
      </c>
      <c r="E561" s="87" t="s">
        <v>11</v>
      </c>
      <c r="F561" s="87" t="s">
        <v>16</v>
      </c>
      <c r="G561" s="87" t="s">
        <v>16</v>
      </c>
      <c r="H561" s="86">
        <f t="shared" si="19"/>
        <v>1.037037037037037</v>
      </c>
      <c r="M561" s="68" t="s">
        <v>1860</v>
      </c>
      <c r="O561" s="103"/>
    </row>
    <row r="562" spans="1:15" x14ac:dyDescent="0.3">
      <c r="A562" s="104" t="s">
        <v>331</v>
      </c>
      <c r="B562" s="104" t="s">
        <v>82</v>
      </c>
      <c r="C562" s="104" t="s">
        <v>1622</v>
      </c>
      <c r="D562" s="104" t="s">
        <v>1623</v>
      </c>
      <c r="E562" s="104" t="s">
        <v>11</v>
      </c>
      <c r="F562" s="104" t="s">
        <v>16</v>
      </c>
      <c r="G562" s="104" t="s">
        <v>27</v>
      </c>
      <c r="H562" s="105">
        <f t="shared" si="19"/>
        <v>1.0740740740740742</v>
      </c>
      <c r="I562" s="105"/>
      <c r="J562" s="105"/>
      <c r="K562" s="105"/>
      <c r="L562" s="105"/>
      <c r="M562" s="105"/>
      <c r="N562" s="105" t="s">
        <v>1176</v>
      </c>
      <c r="O562" s="103"/>
    </row>
    <row r="563" spans="1:15" x14ac:dyDescent="0.3">
      <c r="A563" s="79" t="s">
        <v>527</v>
      </c>
      <c r="B563" s="79" t="s">
        <v>42</v>
      </c>
      <c r="C563" s="79" t="s">
        <v>1197</v>
      </c>
      <c r="D563" s="79" t="s">
        <v>1198</v>
      </c>
      <c r="E563" s="79" t="s">
        <v>11</v>
      </c>
      <c r="F563" s="79" t="s">
        <v>31</v>
      </c>
      <c r="G563" s="79" t="s">
        <v>31</v>
      </c>
      <c r="H563" s="64">
        <f t="shared" si="19"/>
        <v>1.7777777777777777</v>
      </c>
      <c r="I563" s="65"/>
      <c r="J563" s="66"/>
      <c r="K563" s="67" t="s">
        <v>1875</v>
      </c>
      <c r="L563" s="65"/>
    </row>
    <row r="564" spans="1:15" x14ac:dyDescent="0.3">
      <c r="A564" s="80" t="s">
        <v>527</v>
      </c>
      <c r="B564" s="80" t="s">
        <v>42</v>
      </c>
      <c r="C564" s="80" t="s">
        <v>1197</v>
      </c>
      <c r="D564" s="80" t="s">
        <v>1198</v>
      </c>
      <c r="E564" s="80" t="s">
        <v>11</v>
      </c>
      <c r="F564" s="80" t="s">
        <v>48</v>
      </c>
      <c r="G564" s="80" t="s">
        <v>55</v>
      </c>
      <c r="H564" s="58">
        <f t="shared" si="19"/>
        <v>2.4444444444444446</v>
      </c>
      <c r="L564" s="62" t="s">
        <v>1699</v>
      </c>
    </row>
    <row r="565" spans="1:15" x14ac:dyDescent="0.3">
      <c r="A565" s="87" t="s">
        <v>88</v>
      </c>
      <c r="B565" s="87" t="s">
        <v>39</v>
      </c>
      <c r="C565" s="87" t="s">
        <v>1197</v>
      </c>
      <c r="D565" s="87" t="s">
        <v>1198</v>
      </c>
      <c r="E565" s="87" t="s">
        <v>11</v>
      </c>
      <c r="F565" s="87" t="s">
        <v>118</v>
      </c>
      <c r="G565" s="87" t="s">
        <v>55</v>
      </c>
      <c r="H565" s="86">
        <f t="shared" ref="H565:H596" si="20">(E565*9+F565*3+G565)/27</f>
        <v>3.1111111111111112</v>
      </c>
      <c r="M565" s="68" t="s">
        <v>1854</v>
      </c>
    </row>
    <row r="566" spans="1:15" x14ac:dyDescent="0.3">
      <c r="A566" s="104" t="s">
        <v>88</v>
      </c>
      <c r="B566" s="104" t="s">
        <v>12</v>
      </c>
      <c r="C566" s="104" t="s">
        <v>1197</v>
      </c>
      <c r="D566" s="104" t="s">
        <v>1198</v>
      </c>
      <c r="E566" s="104" t="s">
        <v>11</v>
      </c>
      <c r="F566" s="104" t="s">
        <v>70</v>
      </c>
      <c r="G566" s="104" t="s">
        <v>61</v>
      </c>
      <c r="H566" s="105">
        <f t="shared" si="20"/>
        <v>3.4074074074074074</v>
      </c>
      <c r="I566" s="105"/>
      <c r="J566" s="105"/>
      <c r="K566" s="105"/>
      <c r="L566" s="105"/>
      <c r="M566" s="105"/>
      <c r="N566" s="105" t="s">
        <v>1176</v>
      </c>
    </row>
    <row r="567" spans="1:15" x14ac:dyDescent="0.3">
      <c r="A567" s="79" t="s">
        <v>690</v>
      </c>
      <c r="B567" s="79" t="s">
        <v>64</v>
      </c>
      <c r="C567" s="79" t="s">
        <v>1344</v>
      </c>
      <c r="D567" s="79" t="s">
        <v>1345</v>
      </c>
      <c r="E567" s="79" t="s">
        <v>11</v>
      </c>
      <c r="F567" s="79" t="s">
        <v>42</v>
      </c>
      <c r="G567" s="79" t="s">
        <v>17</v>
      </c>
      <c r="H567" s="64">
        <f t="shared" si="20"/>
        <v>1.6666666666666667</v>
      </c>
      <c r="I567" s="65"/>
      <c r="J567" s="66"/>
      <c r="K567" s="67" t="s">
        <v>1875</v>
      </c>
      <c r="L567" s="65"/>
    </row>
    <row r="568" spans="1:15" x14ac:dyDescent="0.3">
      <c r="A568" s="80" t="s">
        <v>690</v>
      </c>
      <c r="B568" s="80" t="s">
        <v>55</v>
      </c>
      <c r="C568" s="80" t="s">
        <v>1344</v>
      </c>
      <c r="D568" s="80" t="s">
        <v>1345</v>
      </c>
      <c r="E568" s="80" t="s">
        <v>11</v>
      </c>
      <c r="F568" s="80" t="s">
        <v>48</v>
      </c>
      <c r="G568" s="80" t="s">
        <v>12</v>
      </c>
      <c r="H568" s="58">
        <f t="shared" si="20"/>
        <v>2.2962962962962963</v>
      </c>
      <c r="L568" s="62" t="s">
        <v>1699</v>
      </c>
    </row>
    <row r="569" spans="1:15" x14ac:dyDescent="0.3">
      <c r="A569" s="87" t="s">
        <v>517</v>
      </c>
      <c r="B569" s="87" t="s">
        <v>55</v>
      </c>
      <c r="C569" s="87" t="s">
        <v>1344</v>
      </c>
      <c r="D569" s="87" t="s">
        <v>1345</v>
      </c>
      <c r="E569" s="87" t="s">
        <v>11</v>
      </c>
      <c r="F569" s="87" t="s">
        <v>61</v>
      </c>
      <c r="G569" s="87" t="s">
        <v>118</v>
      </c>
      <c r="H569" s="86">
        <f t="shared" si="20"/>
        <v>3.0370370370370372</v>
      </c>
      <c r="M569" s="68" t="s">
        <v>1854</v>
      </c>
    </row>
    <row r="570" spans="1:15" x14ac:dyDescent="0.3">
      <c r="A570" s="104" t="s">
        <v>517</v>
      </c>
      <c r="B570" s="104" t="s">
        <v>55</v>
      </c>
      <c r="C570" s="104" t="s">
        <v>1344</v>
      </c>
      <c r="D570" s="104" t="s">
        <v>1345</v>
      </c>
      <c r="E570" s="104" t="s">
        <v>11</v>
      </c>
      <c r="F570" s="104" t="s">
        <v>118</v>
      </c>
      <c r="G570" s="104" t="s">
        <v>137</v>
      </c>
      <c r="H570" s="105">
        <f t="shared" si="20"/>
        <v>3.5925925925925926</v>
      </c>
      <c r="I570" s="105"/>
      <c r="J570" s="105"/>
      <c r="K570" s="105"/>
      <c r="L570" s="105"/>
      <c r="M570" s="105"/>
      <c r="N570" s="105" t="s">
        <v>1176</v>
      </c>
    </row>
    <row r="571" spans="1:15" x14ac:dyDescent="0.3">
      <c r="A571" s="80" t="s">
        <v>690</v>
      </c>
      <c r="B571" s="80" t="s">
        <v>58</v>
      </c>
      <c r="C571" s="80" t="s">
        <v>1680</v>
      </c>
      <c r="D571" s="80" t="s">
        <v>1681</v>
      </c>
      <c r="E571" s="80" t="s">
        <v>11</v>
      </c>
      <c r="F571" s="80" t="s">
        <v>27</v>
      </c>
      <c r="G571" s="80" t="s">
        <v>28</v>
      </c>
      <c r="H571" s="58">
        <f t="shared" si="20"/>
        <v>1.2222222222222223</v>
      </c>
      <c r="L571" s="62" t="s">
        <v>1711</v>
      </c>
    </row>
    <row r="572" spans="1:15" x14ac:dyDescent="0.3">
      <c r="A572" s="87" t="s">
        <v>517</v>
      </c>
      <c r="B572" s="87" t="s">
        <v>58</v>
      </c>
      <c r="C572" s="87" t="s">
        <v>1680</v>
      </c>
      <c r="D572" s="87" t="s">
        <v>1681</v>
      </c>
      <c r="E572" s="87" t="s">
        <v>11</v>
      </c>
      <c r="F572" s="87" t="s">
        <v>28</v>
      </c>
      <c r="G572" s="87" t="s">
        <v>45</v>
      </c>
      <c r="H572" s="86">
        <f t="shared" si="20"/>
        <v>1.6296296296296295</v>
      </c>
      <c r="M572" s="68" t="s">
        <v>1854</v>
      </c>
    </row>
    <row r="573" spans="1:15" x14ac:dyDescent="0.3">
      <c r="A573" s="104" t="s">
        <v>517</v>
      </c>
      <c r="B573" s="104" t="s">
        <v>58</v>
      </c>
      <c r="C573" s="104" t="s">
        <v>1680</v>
      </c>
      <c r="D573" s="104" t="s">
        <v>1681</v>
      </c>
      <c r="E573" s="104" t="s">
        <v>11</v>
      </c>
      <c r="F573" s="104" t="s">
        <v>36</v>
      </c>
      <c r="G573" s="104" t="s">
        <v>70</v>
      </c>
      <c r="H573" s="105">
        <f t="shared" si="20"/>
        <v>2</v>
      </c>
      <c r="I573" s="105"/>
      <c r="J573" s="105"/>
      <c r="K573" s="105"/>
      <c r="L573" s="105"/>
      <c r="M573" s="105"/>
      <c r="N573" s="105" t="s">
        <v>1882</v>
      </c>
    </row>
    <row r="574" spans="1:15" x14ac:dyDescent="0.3">
      <c r="A574" s="79" t="s">
        <v>985</v>
      </c>
      <c r="B574" s="79" t="s">
        <v>58</v>
      </c>
      <c r="C574" s="79" t="s">
        <v>1311</v>
      </c>
      <c r="D574" s="79" t="s">
        <v>1312</v>
      </c>
      <c r="E574" s="79" t="s">
        <v>11</v>
      </c>
      <c r="F574" s="79" t="s">
        <v>28</v>
      </c>
      <c r="G574" s="79" t="s">
        <v>13</v>
      </c>
      <c r="H574" s="64">
        <f t="shared" si="20"/>
        <v>1.1111111111111112</v>
      </c>
      <c r="I574" s="65"/>
      <c r="J574" s="66"/>
      <c r="K574" s="67" t="s">
        <v>1875</v>
      </c>
      <c r="L574" s="65"/>
      <c r="O574" s="103"/>
    </row>
    <row r="575" spans="1:15" x14ac:dyDescent="0.3">
      <c r="A575" s="80" t="s">
        <v>985</v>
      </c>
      <c r="B575" s="80" t="s">
        <v>58</v>
      </c>
      <c r="C575" s="80" t="s">
        <v>1311</v>
      </c>
      <c r="D575" s="80" t="s">
        <v>1312</v>
      </c>
      <c r="E575" s="80" t="s">
        <v>11</v>
      </c>
      <c r="F575" s="80" t="s">
        <v>36</v>
      </c>
      <c r="G575" s="80" t="s">
        <v>31</v>
      </c>
      <c r="H575" s="58">
        <f t="shared" si="20"/>
        <v>1.5555555555555556</v>
      </c>
      <c r="L575" s="62" t="s">
        <v>1705</v>
      </c>
      <c r="O575" s="103"/>
    </row>
    <row r="576" spans="1:15" x14ac:dyDescent="0.3">
      <c r="A576" s="79" t="s">
        <v>569</v>
      </c>
      <c r="B576" s="79" t="s">
        <v>79</v>
      </c>
      <c r="C576" s="79" t="s">
        <v>796</v>
      </c>
      <c r="D576" s="79" t="s">
        <v>797</v>
      </c>
      <c r="E576" s="79" t="s">
        <v>11</v>
      </c>
      <c r="F576" s="79" t="s">
        <v>21</v>
      </c>
      <c r="G576" s="79" t="s">
        <v>39</v>
      </c>
      <c r="H576" s="64">
        <f t="shared" si="20"/>
        <v>1.7777777777777777</v>
      </c>
      <c r="I576" s="65"/>
      <c r="J576" s="60" t="s">
        <v>1107</v>
      </c>
      <c r="K576" s="67" t="s">
        <v>1176</v>
      </c>
      <c r="L576" s="65"/>
      <c r="O576" s="103"/>
    </row>
    <row r="577" spans="1:15" x14ac:dyDescent="0.3">
      <c r="A577" s="80" t="s">
        <v>569</v>
      </c>
      <c r="B577" s="80" t="s">
        <v>129</v>
      </c>
      <c r="C577" s="80" t="s">
        <v>796</v>
      </c>
      <c r="D577" s="80" t="s">
        <v>797</v>
      </c>
      <c r="E577" s="80" t="s">
        <v>11</v>
      </c>
      <c r="F577" s="80" t="s">
        <v>12</v>
      </c>
      <c r="G577" s="80" t="s">
        <v>259</v>
      </c>
      <c r="H577" s="58">
        <f t="shared" si="20"/>
        <v>3.074074074074074</v>
      </c>
      <c r="L577" s="62" t="s">
        <v>1699</v>
      </c>
      <c r="O577" s="103"/>
    </row>
    <row r="578" spans="1:15" x14ac:dyDescent="0.3">
      <c r="A578" s="87" t="s">
        <v>290</v>
      </c>
      <c r="B578" s="87" t="s">
        <v>129</v>
      </c>
      <c r="C578" s="87" t="s">
        <v>796</v>
      </c>
      <c r="D578" s="87" t="s">
        <v>797</v>
      </c>
      <c r="E578" s="87" t="s">
        <v>11</v>
      </c>
      <c r="F578" s="87" t="s">
        <v>39</v>
      </c>
      <c r="G578" s="87" t="s">
        <v>1001</v>
      </c>
      <c r="H578" s="86">
        <f t="shared" si="20"/>
        <v>3.6666666666666665</v>
      </c>
      <c r="M578" s="68" t="s">
        <v>1854</v>
      </c>
    </row>
    <row r="579" spans="1:15" x14ac:dyDescent="0.3">
      <c r="A579" s="104" t="s">
        <v>290</v>
      </c>
      <c r="B579" s="104" t="s">
        <v>129</v>
      </c>
      <c r="C579" s="104" t="s">
        <v>796</v>
      </c>
      <c r="D579" s="104" t="s">
        <v>797</v>
      </c>
      <c r="E579" s="104" t="s">
        <v>11</v>
      </c>
      <c r="F579" s="104" t="s">
        <v>39</v>
      </c>
      <c r="G579" s="104" t="s">
        <v>1918</v>
      </c>
      <c r="H579" s="105">
        <f t="shared" si="20"/>
        <v>3.7777777777777777</v>
      </c>
      <c r="I579" s="105"/>
      <c r="J579" s="105"/>
      <c r="K579" s="105"/>
      <c r="L579" s="105"/>
      <c r="M579" s="105"/>
      <c r="N579" s="105" t="s">
        <v>1176</v>
      </c>
    </row>
    <row r="580" spans="1:15" x14ac:dyDescent="0.3">
      <c r="A580" s="79" t="s">
        <v>527</v>
      </c>
      <c r="B580" s="79" t="s">
        <v>12</v>
      </c>
      <c r="C580" s="79" t="s">
        <v>785</v>
      </c>
      <c r="D580" s="79" t="s">
        <v>786</v>
      </c>
      <c r="E580" s="79" t="s">
        <v>11</v>
      </c>
      <c r="F580" s="79" t="s">
        <v>42</v>
      </c>
      <c r="G580" s="79" t="s">
        <v>28</v>
      </c>
      <c r="H580" s="64">
        <f t="shared" si="20"/>
        <v>1.7777777777777777</v>
      </c>
      <c r="I580" s="65"/>
      <c r="J580" s="60" t="s">
        <v>1107</v>
      </c>
      <c r="K580" s="67" t="s">
        <v>1176</v>
      </c>
      <c r="L580" s="65"/>
    </row>
    <row r="581" spans="1:15" x14ac:dyDescent="0.3">
      <c r="A581" s="80" t="s">
        <v>527</v>
      </c>
      <c r="B581" s="80" t="s">
        <v>12</v>
      </c>
      <c r="C581" s="80" t="s">
        <v>785</v>
      </c>
      <c r="D581" s="80" t="s">
        <v>786</v>
      </c>
      <c r="E581" s="80" t="s">
        <v>11</v>
      </c>
      <c r="F581" s="80" t="s">
        <v>55</v>
      </c>
      <c r="G581" s="80" t="s">
        <v>39</v>
      </c>
      <c r="H581" s="58">
        <f t="shared" si="20"/>
        <v>2.5555555555555554</v>
      </c>
      <c r="L581" s="62" t="s">
        <v>1699</v>
      </c>
    </row>
    <row r="582" spans="1:15" x14ac:dyDescent="0.3">
      <c r="A582" s="87" t="s">
        <v>88</v>
      </c>
      <c r="B582" s="87" t="s">
        <v>48</v>
      </c>
      <c r="C582" s="87" t="s">
        <v>785</v>
      </c>
      <c r="D582" s="87" t="s">
        <v>786</v>
      </c>
      <c r="E582" s="87" t="s">
        <v>11</v>
      </c>
      <c r="F582" s="87" t="s">
        <v>64</v>
      </c>
      <c r="G582" s="87" t="s">
        <v>48</v>
      </c>
      <c r="H582" s="86">
        <f t="shared" si="20"/>
        <v>2.925925925925926</v>
      </c>
      <c r="M582" s="68" t="s">
        <v>1860</v>
      </c>
    </row>
    <row r="583" spans="1:15" x14ac:dyDescent="0.3">
      <c r="A583" s="104" t="s">
        <v>88</v>
      </c>
      <c r="B583" s="104" t="s">
        <v>39</v>
      </c>
      <c r="C583" s="104" t="s">
        <v>785</v>
      </c>
      <c r="D583" s="104" t="s">
        <v>786</v>
      </c>
      <c r="E583" s="104" t="s">
        <v>11</v>
      </c>
      <c r="F583" s="104" t="s">
        <v>118</v>
      </c>
      <c r="G583" s="104" t="s">
        <v>48</v>
      </c>
      <c r="H583" s="105">
        <f t="shared" si="20"/>
        <v>3.0370370370370372</v>
      </c>
      <c r="I583" s="105"/>
      <c r="J583" s="105"/>
      <c r="K583" s="105"/>
      <c r="L583" s="105"/>
      <c r="M583" s="105"/>
      <c r="N583" s="105" t="s">
        <v>1882</v>
      </c>
    </row>
    <row r="584" spans="1:15" x14ac:dyDescent="0.3">
      <c r="A584" s="80" t="s">
        <v>599</v>
      </c>
      <c r="B584" s="80" t="s">
        <v>48</v>
      </c>
      <c r="C584" s="80" t="s">
        <v>1600</v>
      </c>
      <c r="D584" s="80" t="s">
        <v>1601</v>
      </c>
      <c r="E584" s="80" t="s">
        <v>11</v>
      </c>
      <c r="F584" s="80" t="s">
        <v>36</v>
      </c>
      <c r="G584" s="80" t="s">
        <v>18</v>
      </c>
      <c r="H584" s="58">
        <f t="shared" si="20"/>
        <v>1.2592592592592593</v>
      </c>
      <c r="L584" s="62" t="s">
        <v>1699</v>
      </c>
      <c r="O584" s="103"/>
    </row>
    <row r="585" spans="1:15" x14ac:dyDescent="0.3">
      <c r="A585" s="87" t="s">
        <v>168</v>
      </c>
      <c r="B585" s="87" t="s">
        <v>48</v>
      </c>
      <c r="C585" s="87" t="s">
        <v>1600</v>
      </c>
      <c r="D585" s="87" t="s">
        <v>1601</v>
      </c>
      <c r="E585" s="87" t="s">
        <v>11</v>
      </c>
      <c r="F585" s="87" t="s">
        <v>36</v>
      </c>
      <c r="G585" s="87" t="s">
        <v>22</v>
      </c>
      <c r="H585" s="86">
        <f t="shared" si="20"/>
        <v>1.2962962962962963</v>
      </c>
      <c r="M585" s="68" t="s">
        <v>1860</v>
      </c>
      <c r="O585" s="103"/>
    </row>
    <row r="586" spans="1:15" x14ac:dyDescent="0.3">
      <c r="A586" s="104" t="s">
        <v>168</v>
      </c>
      <c r="B586" s="104" t="s">
        <v>48</v>
      </c>
      <c r="C586" s="104" t="s">
        <v>1600</v>
      </c>
      <c r="D586" s="104" t="s">
        <v>1601</v>
      </c>
      <c r="E586" s="104" t="s">
        <v>11</v>
      </c>
      <c r="F586" s="104" t="s">
        <v>12</v>
      </c>
      <c r="G586" s="104" t="s">
        <v>17</v>
      </c>
      <c r="H586" s="105">
        <f t="shared" si="20"/>
        <v>1.7777777777777777</v>
      </c>
      <c r="I586" s="105"/>
      <c r="J586" s="105"/>
      <c r="K586" s="105"/>
      <c r="L586" s="105"/>
      <c r="M586" s="105"/>
      <c r="N586" s="105" t="s">
        <v>1176</v>
      </c>
      <c r="O586" s="103"/>
    </row>
    <row r="587" spans="1:15" x14ac:dyDescent="0.3">
      <c r="A587" s="87" t="s">
        <v>536</v>
      </c>
      <c r="B587" s="87" t="s">
        <v>118</v>
      </c>
      <c r="C587" s="87" t="s">
        <v>1731</v>
      </c>
      <c r="D587" s="87" t="s">
        <v>1732</v>
      </c>
      <c r="E587" s="87" t="s">
        <v>11</v>
      </c>
      <c r="F587" s="87" t="s">
        <v>27</v>
      </c>
      <c r="G587" s="87" t="s">
        <v>259</v>
      </c>
      <c r="H587" s="86">
        <f t="shared" si="20"/>
        <v>2.4074074074074074</v>
      </c>
      <c r="M587" s="68" t="s">
        <v>1854</v>
      </c>
    </row>
    <row r="588" spans="1:15" x14ac:dyDescent="0.3">
      <c r="A588" s="104" t="s">
        <v>536</v>
      </c>
      <c r="B588" s="104" t="s">
        <v>118</v>
      </c>
      <c r="C588" s="104" t="s">
        <v>1731</v>
      </c>
      <c r="D588" s="104" t="s">
        <v>1732</v>
      </c>
      <c r="E588" s="104" t="s">
        <v>11</v>
      </c>
      <c r="F588" s="104" t="s">
        <v>39</v>
      </c>
      <c r="G588" s="104" t="s">
        <v>1003</v>
      </c>
      <c r="H588" s="105">
        <f t="shared" si="20"/>
        <v>3.8148148148148149</v>
      </c>
      <c r="I588" s="105"/>
      <c r="J588" s="105"/>
      <c r="K588" s="105"/>
      <c r="L588" s="105"/>
      <c r="M588" s="105"/>
      <c r="N588" s="105" t="s">
        <v>1882</v>
      </c>
    </row>
    <row r="589" spans="1:15" x14ac:dyDescent="0.3">
      <c r="A589" s="79" t="s">
        <v>985</v>
      </c>
      <c r="B589" s="79" t="s">
        <v>61</v>
      </c>
      <c r="C589" s="79" t="s">
        <v>1313</v>
      </c>
      <c r="D589" s="79" t="s">
        <v>1314</v>
      </c>
      <c r="E589" s="79" t="s">
        <v>11</v>
      </c>
      <c r="F589" s="79" t="s">
        <v>31</v>
      </c>
      <c r="G589" s="79" t="s">
        <v>89</v>
      </c>
      <c r="H589" s="64">
        <f t="shared" si="20"/>
        <v>1.4074074074074074</v>
      </c>
      <c r="I589" s="65"/>
      <c r="J589" s="66"/>
      <c r="K589" s="67" t="s">
        <v>1875</v>
      </c>
      <c r="L589" s="65"/>
      <c r="O589" s="103"/>
    </row>
    <row r="590" spans="1:15" x14ac:dyDescent="0.3">
      <c r="A590" s="80" t="s">
        <v>985</v>
      </c>
      <c r="B590" s="80" t="s">
        <v>61</v>
      </c>
      <c r="C590" s="80" t="s">
        <v>1313</v>
      </c>
      <c r="D590" s="80" t="s">
        <v>1314</v>
      </c>
      <c r="E590" s="80" t="s">
        <v>11</v>
      </c>
      <c r="F590" s="80" t="s">
        <v>39</v>
      </c>
      <c r="G590" s="80" t="s">
        <v>17</v>
      </c>
      <c r="H590" s="58">
        <f t="shared" si="20"/>
        <v>1.8888888888888888</v>
      </c>
      <c r="L590" s="62" t="s">
        <v>1705</v>
      </c>
      <c r="O590" s="103"/>
    </row>
    <row r="591" spans="1:15" x14ac:dyDescent="0.3">
      <c r="A591" s="87" t="s">
        <v>484</v>
      </c>
      <c r="B591" s="87" t="s">
        <v>61</v>
      </c>
      <c r="C591" s="87" t="s">
        <v>1313</v>
      </c>
      <c r="D591" s="87" t="s">
        <v>1314</v>
      </c>
      <c r="E591" s="87" t="s">
        <v>11</v>
      </c>
      <c r="F591" s="87" t="s">
        <v>61</v>
      </c>
      <c r="G591" s="87" t="s">
        <v>27</v>
      </c>
      <c r="H591" s="86">
        <f t="shared" si="20"/>
        <v>2.5185185185185186</v>
      </c>
      <c r="M591" s="68" t="s">
        <v>1854</v>
      </c>
      <c r="O591" s="103"/>
    </row>
    <row r="592" spans="1:15" x14ac:dyDescent="0.3">
      <c r="A592" s="104" t="s">
        <v>484</v>
      </c>
      <c r="B592" s="104" t="s">
        <v>58</v>
      </c>
      <c r="C592" s="104" t="s">
        <v>1313</v>
      </c>
      <c r="D592" s="104" t="s">
        <v>1314</v>
      </c>
      <c r="E592" s="104" t="s">
        <v>11</v>
      </c>
      <c r="F592" s="104" t="s">
        <v>73</v>
      </c>
      <c r="G592" s="104" t="s">
        <v>27</v>
      </c>
      <c r="H592" s="105">
        <f t="shared" si="20"/>
        <v>3.074074074074074</v>
      </c>
      <c r="I592" s="105"/>
      <c r="J592" s="105"/>
      <c r="K592" s="105"/>
      <c r="L592" s="105"/>
      <c r="M592" s="105"/>
      <c r="N592" s="105" t="s">
        <v>1882</v>
      </c>
      <c r="O592" s="103"/>
    </row>
    <row r="593" spans="1:15" x14ac:dyDescent="0.3">
      <c r="A593" s="79" t="s">
        <v>630</v>
      </c>
      <c r="B593" s="79" t="s">
        <v>82</v>
      </c>
      <c r="C593" s="79" t="s">
        <v>1289</v>
      </c>
      <c r="D593" s="79" t="s">
        <v>1290</v>
      </c>
      <c r="E593" s="79" t="s">
        <v>11</v>
      </c>
      <c r="F593" s="79" t="s">
        <v>16</v>
      </c>
      <c r="G593" s="79" t="s">
        <v>21</v>
      </c>
      <c r="H593" s="64">
        <f t="shared" si="20"/>
        <v>1.1851851851851851</v>
      </c>
      <c r="I593" s="65"/>
      <c r="J593" s="66"/>
      <c r="K593" s="67" t="s">
        <v>1875</v>
      </c>
      <c r="L593" s="65"/>
    </row>
    <row r="594" spans="1:15" x14ac:dyDescent="0.3">
      <c r="A594" s="80" t="s">
        <v>630</v>
      </c>
      <c r="B594" s="80" t="s">
        <v>140</v>
      </c>
      <c r="C594" s="80" t="s">
        <v>1289</v>
      </c>
      <c r="D594" s="80" t="s">
        <v>1290</v>
      </c>
      <c r="E594" s="80" t="s">
        <v>11</v>
      </c>
      <c r="F594" s="80" t="s">
        <v>16</v>
      </c>
      <c r="G594" s="80" t="s">
        <v>31</v>
      </c>
      <c r="H594" s="58">
        <f t="shared" si="20"/>
        <v>1.2222222222222223</v>
      </c>
      <c r="L594" s="62" t="s">
        <v>1705</v>
      </c>
    </row>
    <row r="595" spans="1:15" x14ac:dyDescent="0.3">
      <c r="A595" s="87" t="s">
        <v>421</v>
      </c>
      <c r="B595" s="87" t="s">
        <v>140</v>
      </c>
      <c r="C595" s="87" t="s">
        <v>1289</v>
      </c>
      <c r="D595" s="87" t="s">
        <v>1290</v>
      </c>
      <c r="E595" s="87" t="s">
        <v>11</v>
      </c>
      <c r="F595" s="87" t="s">
        <v>16</v>
      </c>
      <c r="G595" s="87" t="s">
        <v>48</v>
      </c>
      <c r="H595" s="86">
        <f t="shared" si="20"/>
        <v>1.3703703703703705</v>
      </c>
      <c r="M595" s="68" t="s">
        <v>1854</v>
      </c>
      <c r="O595" s="103"/>
    </row>
    <row r="596" spans="1:15" x14ac:dyDescent="0.3">
      <c r="A596" s="87" t="s">
        <v>311</v>
      </c>
      <c r="B596" s="87" t="s">
        <v>76</v>
      </c>
      <c r="C596" s="87" t="s">
        <v>1783</v>
      </c>
      <c r="D596" s="87" t="s">
        <v>1784</v>
      </c>
      <c r="E596" s="87" t="s">
        <v>11</v>
      </c>
      <c r="F596" s="87" t="s">
        <v>16</v>
      </c>
      <c r="G596" s="87" t="s">
        <v>28</v>
      </c>
      <c r="H596" s="86">
        <f t="shared" si="20"/>
        <v>1.1111111111111112</v>
      </c>
      <c r="M596" s="68" t="s">
        <v>1854</v>
      </c>
      <c r="O596" s="103"/>
    </row>
    <row r="597" spans="1:15" x14ac:dyDescent="0.3">
      <c r="A597" s="104" t="s">
        <v>311</v>
      </c>
      <c r="B597" s="104" t="s">
        <v>76</v>
      </c>
      <c r="C597" s="104" t="s">
        <v>1783</v>
      </c>
      <c r="D597" s="104" t="s">
        <v>1784</v>
      </c>
      <c r="E597" s="104" t="s">
        <v>11</v>
      </c>
      <c r="F597" s="104" t="s">
        <v>27</v>
      </c>
      <c r="G597" s="104" t="s">
        <v>12</v>
      </c>
      <c r="H597" s="105">
        <f t="shared" ref="H597:H619" si="21">(E597*9+F597*3+G597)/27</f>
        <v>1.4074074074074074</v>
      </c>
      <c r="I597" s="105"/>
      <c r="J597" s="105"/>
      <c r="K597" s="105"/>
      <c r="L597" s="105"/>
      <c r="M597" s="105"/>
      <c r="N597" s="105" t="s">
        <v>1176</v>
      </c>
      <c r="O597" s="103"/>
    </row>
    <row r="598" spans="1:15" x14ac:dyDescent="0.3">
      <c r="A598" s="79" t="s">
        <v>1209</v>
      </c>
      <c r="B598" s="79" t="s">
        <v>149</v>
      </c>
      <c r="C598" s="79" t="s">
        <v>1222</v>
      </c>
      <c r="D598" s="79" t="s">
        <v>1223</v>
      </c>
      <c r="E598" s="79" t="s">
        <v>11</v>
      </c>
      <c r="F598" s="79" t="s">
        <v>48</v>
      </c>
      <c r="G598" s="79" t="s">
        <v>13</v>
      </c>
      <c r="H598" s="64">
        <f t="shared" si="21"/>
        <v>1.8888888888888888</v>
      </c>
      <c r="I598" s="65"/>
      <c r="J598" s="66"/>
      <c r="K598" s="67" t="s">
        <v>1875</v>
      </c>
      <c r="L598" s="65"/>
    </row>
    <row r="599" spans="1:15" x14ac:dyDescent="0.3">
      <c r="A599" s="80" t="s">
        <v>558</v>
      </c>
      <c r="B599" s="80" t="s">
        <v>42</v>
      </c>
      <c r="C599" s="80" t="s">
        <v>1222</v>
      </c>
      <c r="D599" s="80" t="s">
        <v>1223</v>
      </c>
      <c r="E599" s="80" t="s">
        <v>11</v>
      </c>
      <c r="F599" s="80" t="s">
        <v>64</v>
      </c>
      <c r="G599" s="80" t="s">
        <v>17</v>
      </c>
      <c r="H599" s="58">
        <f t="shared" si="21"/>
        <v>2.5555555555555554</v>
      </c>
      <c r="L599" s="62" t="s">
        <v>1699</v>
      </c>
    </row>
    <row r="600" spans="1:15" x14ac:dyDescent="0.3">
      <c r="A600" s="87" t="s">
        <v>271</v>
      </c>
      <c r="B600" s="87" t="s">
        <v>42</v>
      </c>
      <c r="C600" s="87" t="s">
        <v>1222</v>
      </c>
      <c r="D600" s="87" t="s">
        <v>1223</v>
      </c>
      <c r="E600" s="87" t="s">
        <v>11</v>
      </c>
      <c r="F600" s="87" t="s">
        <v>70</v>
      </c>
      <c r="G600" s="87" t="s">
        <v>21</v>
      </c>
      <c r="H600" s="86">
        <f t="shared" si="21"/>
        <v>3.074074074074074</v>
      </c>
      <c r="M600" s="68" t="s">
        <v>1854</v>
      </c>
    </row>
    <row r="601" spans="1:15" x14ac:dyDescent="0.3">
      <c r="A601" s="104" t="s">
        <v>271</v>
      </c>
      <c r="B601" s="104" t="s">
        <v>42</v>
      </c>
      <c r="C601" s="104" t="s">
        <v>1222</v>
      </c>
      <c r="D601" s="104" t="s">
        <v>1223</v>
      </c>
      <c r="E601" s="104" t="s">
        <v>11</v>
      </c>
      <c r="F601" s="104" t="s">
        <v>134</v>
      </c>
      <c r="G601" s="104" t="s">
        <v>42</v>
      </c>
      <c r="H601" s="105">
        <f t="shared" si="21"/>
        <v>3.7037037037037037</v>
      </c>
      <c r="I601" s="105"/>
      <c r="J601" s="105"/>
      <c r="K601" s="105"/>
      <c r="L601" s="105"/>
      <c r="M601" s="105"/>
      <c r="N601" s="105" t="s">
        <v>1176</v>
      </c>
    </row>
    <row r="602" spans="1:15" x14ac:dyDescent="0.3">
      <c r="A602" s="87" t="s">
        <v>569</v>
      </c>
      <c r="B602" s="87" t="s">
        <v>143</v>
      </c>
      <c r="C602" s="87" t="s">
        <v>1745</v>
      </c>
      <c r="D602" s="87" t="s">
        <v>1746</v>
      </c>
      <c r="E602" s="87" t="s">
        <v>11</v>
      </c>
      <c r="F602" s="87" t="s">
        <v>27</v>
      </c>
      <c r="G602" s="87" t="s">
        <v>55</v>
      </c>
      <c r="H602" s="86">
        <f t="shared" si="21"/>
        <v>1.5555555555555556</v>
      </c>
      <c r="M602" s="68" t="s">
        <v>1854</v>
      </c>
      <c r="O602" s="103"/>
    </row>
    <row r="603" spans="1:15" x14ac:dyDescent="0.3">
      <c r="A603" s="104" t="s">
        <v>569</v>
      </c>
      <c r="B603" s="104" t="s">
        <v>143</v>
      </c>
      <c r="C603" s="104" t="s">
        <v>1745</v>
      </c>
      <c r="D603" s="104" t="s">
        <v>1746</v>
      </c>
      <c r="E603" s="104" t="s">
        <v>11</v>
      </c>
      <c r="F603" s="104" t="s">
        <v>21</v>
      </c>
      <c r="G603" s="104" t="s">
        <v>76</v>
      </c>
      <c r="H603" s="105">
        <f t="shared" si="21"/>
        <v>2.1851851851851851</v>
      </c>
      <c r="I603" s="105"/>
      <c r="J603" s="105"/>
      <c r="K603" s="105"/>
      <c r="L603" s="105"/>
      <c r="M603" s="105"/>
      <c r="N603" s="105" t="s">
        <v>1882</v>
      </c>
      <c r="O603" s="103"/>
    </row>
    <row r="604" spans="1:15" x14ac:dyDescent="0.3">
      <c r="A604" s="87" t="s">
        <v>361</v>
      </c>
      <c r="B604" s="87" t="s">
        <v>183</v>
      </c>
      <c r="C604" s="87" t="s">
        <v>1848</v>
      </c>
      <c r="D604" s="87" t="s">
        <v>1849</v>
      </c>
      <c r="E604" s="87" t="s">
        <v>11</v>
      </c>
      <c r="F604" s="87" t="s">
        <v>27</v>
      </c>
      <c r="G604" s="87" t="s">
        <v>61</v>
      </c>
      <c r="H604" s="86">
        <f t="shared" si="21"/>
        <v>1.6296296296296295</v>
      </c>
      <c r="M604" s="68" t="s">
        <v>1854</v>
      </c>
    </row>
    <row r="605" spans="1:15" x14ac:dyDescent="0.3">
      <c r="A605" s="104" t="s">
        <v>361</v>
      </c>
      <c r="B605" s="104" t="s">
        <v>183</v>
      </c>
      <c r="C605" s="104" t="s">
        <v>1848</v>
      </c>
      <c r="D605" s="104" t="s">
        <v>1849</v>
      </c>
      <c r="E605" s="104" t="s">
        <v>11</v>
      </c>
      <c r="F605" s="104" t="s">
        <v>21</v>
      </c>
      <c r="G605" s="104" t="s">
        <v>61</v>
      </c>
      <c r="H605" s="105">
        <f t="shared" si="21"/>
        <v>1.962962962962963</v>
      </c>
      <c r="I605" s="105"/>
      <c r="J605" s="105"/>
      <c r="K605" s="105"/>
      <c r="L605" s="105"/>
      <c r="M605" s="105"/>
      <c r="N605" s="105" t="s">
        <v>1176</v>
      </c>
    </row>
    <row r="606" spans="1:15" x14ac:dyDescent="0.3">
      <c r="A606" s="89" t="s">
        <v>721</v>
      </c>
      <c r="B606" s="89" t="s">
        <v>21</v>
      </c>
      <c r="C606" s="89" t="s">
        <v>1691</v>
      </c>
      <c r="D606" s="89" t="s">
        <v>1692</v>
      </c>
      <c r="E606" s="89" t="s">
        <v>11</v>
      </c>
      <c r="F606" s="89" t="s">
        <v>28</v>
      </c>
      <c r="G606" s="89" t="s">
        <v>27</v>
      </c>
      <c r="H606" s="58">
        <f t="shared" si="21"/>
        <v>1.2962962962962963</v>
      </c>
      <c r="L606" s="62" t="s">
        <v>1699</v>
      </c>
    </row>
    <row r="607" spans="1:15" x14ac:dyDescent="0.3">
      <c r="A607" s="113" t="s">
        <v>726</v>
      </c>
      <c r="B607" s="113" t="s">
        <v>21</v>
      </c>
      <c r="C607" s="113" t="s">
        <v>1691</v>
      </c>
      <c r="D607" s="113" t="s">
        <v>1692</v>
      </c>
      <c r="E607" s="113" t="s">
        <v>11</v>
      </c>
      <c r="F607" s="113" t="s">
        <v>21</v>
      </c>
      <c r="G607" s="113" t="s">
        <v>12</v>
      </c>
      <c r="H607" s="108">
        <f t="shared" si="21"/>
        <v>1.7407407407407407</v>
      </c>
      <c r="N607" s="105" t="s">
        <v>1176</v>
      </c>
    </row>
    <row r="608" spans="1:15" x14ac:dyDescent="0.3">
      <c r="A608" s="79" t="s">
        <v>690</v>
      </c>
      <c r="B608" s="79" t="s">
        <v>67</v>
      </c>
      <c r="C608" s="79" t="s">
        <v>1346</v>
      </c>
      <c r="D608" s="79" t="s">
        <v>1347</v>
      </c>
      <c r="E608" s="79" t="s">
        <v>11</v>
      </c>
      <c r="F608" s="79" t="s">
        <v>27</v>
      </c>
      <c r="G608" s="79" t="s">
        <v>18</v>
      </c>
      <c r="H608" s="64">
        <f t="shared" si="21"/>
        <v>1.037037037037037</v>
      </c>
      <c r="I608" s="65"/>
      <c r="J608" s="66"/>
      <c r="K608" s="67" t="s">
        <v>1875</v>
      </c>
      <c r="L608" s="65"/>
    </row>
    <row r="609" spans="1:14" x14ac:dyDescent="0.3">
      <c r="A609" s="80" t="s">
        <v>690</v>
      </c>
      <c r="B609" s="80" t="s">
        <v>61</v>
      </c>
      <c r="C609" s="80" t="s">
        <v>1346</v>
      </c>
      <c r="D609" s="80" t="s">
        <v>1347</v>
      </c>
      <c r="E609" s="80" t="s">
        <v>11</v>
      </c>
      <c r="F609" s="80" t="s">
        <v>27</v>
      </c>
      <c r="G609" s="80" t="s">
        <v>17</v>
      </c>
      <c r="H609" s="58">
        <f t="shared" si="21"/>
        <v>1.1111111111111112</v>
      </c>
      <c r="L609" s="62" t="s">
        <v>1705</v>
      </c>
    </row>
    <row r="610" spans="1:14" x14ac:dyDescent="0.3">
      <c r="A610" s="87" t="s">
        <v>517</v>
      </c>
      <c r="B610" s="87" t="s">
        <v>61</v>
      </c>
      <c r="C610" s="87" t="s">
        <v>1346</v>
      </c>
      <c r="D610" s="87" t="s">
        <v>1347</v>
      </c>
      <c r="E610" s="87" t="s">
        <v>11</v>
      </c>
      <c r="F610" s="87" t="s">
        <v>27</v>
      </c>
      <c r="G610" s="87" t="s">
        <v>27</v>
      </c>
      <c r="H610" s="86">
        <f t="shared" si="21"/>
        <v>1.1851851851851851</v>
      </c>
      <c r="M610" s="68" t="s">
        <v>1860</v>
      </c>
    </row>
    <row r="611" spans="1:14" x14ac:dyDescent="0.3">
      <c r="A611" s="104" t="s">
        <v>517</v>
      </c>
      <c r="B611" s="104" t="s">
        <v>61</v>
      </c>
      <c r="C611" s="104" t="s">
        <v>1346</v>
      </c>
      <c r="D611" s="104" t="s">
        <v>1347</v>
      </c>
      <c r="E611" s="104" t="s">
        <v>11</v>
      </c>
      <c r="F611" s="104" t="s">
        <v>27</v>
      </c>
      <c r="G611" s="104" t="s">
        <v>36</v>
      </c>
      <c r="H611" s="105">
        <f t="shared" si="21"/>
        <v>1.2592592592592593</v>
      </c>
      <c r="I611" s="105"/>
      <c r="J611" s="105"/>
      <c r="K611" s="105"/>
      <c r="L611" s="105"/>
      <c r="M611" s="105"/>
      <c r="N611" s="105" t="s">
        <v>1176</v>
      </c>
    </row>
    <row r="612" spans="1:14" x14ac:dyDescent="0.3">
      <c r="A612" s="79" t="s">
        <v>1209</v>
      </c>
      <c r="B612" s="79" t="s">
        <v>152</v>
      </c>
      <c r="C612" s="79" t="s">
        <v>1224</v>
      </c>
      <c r="D612" s="79" t="s">
        <v>1225</v>
      </c>
      <c r="E612" s="79" t="s">
        <v>11</v>
      </c>
      <c r="F612" s="79" t="s">
        <v>27</v>
      </c>
      <c r="G612" s="79" t="s">
        <v>13</v>
      </c>
      <c r="H612" s="64">
        <f t="shared" si="21"/>
        <v>1</v>
      </c>
      <c r="I612" s="65"/>
      <c r="J612" s="66"/>
      <c r="K612" s="67" t="s">
        <v>1875</v>
      </c>
      <c r="L612" s="65"/>
    </row>
    <row r="613" spans="1:14" x14ac:dyDescent="0.3">
      <c r="A613" s="87" t="s">
        <v>391</v>
      </c>
      <c r="B613" s="87" t="s">
        <v>55</v>
      </c>
      <c r="C613" s="87" t="s">
        <v>1812</v>
      </c>
      <c r="D613" s="87" t="s">
        <v>1813</v>
      </c>
      <c r="E613" s="87" t="s">
        <v>11</v>
      </c>
      <c r="F613" s="87" t="s">
        <v>31</v>
      </c>
      <c r="G613" s="87" t="s">
        <v>21</v>
      </c>
      <c r="H613" s="86">
        <f t="shared" si="21"/>
        <v>1.7407407407407407</v>
      </c>
      <c r="M613" s="68" t="s">
        <v>1854</v>
      </c>
    </row>
    <row r="614" spans="1:14" x14ac:dyDescent="0.3">
      <c r="A614" s="104" t="s">
        <v>391</v>
      </c>
      <c r="B614" s="104" t="s">
        <v>55</v>
      </c>
      <c r="C614" s="104" t="s">
        <v>1812</v>
      </c>
      <c r="D614" s="104" t="s">
        <v>1813</v>
      </c>
      <c r="E614" s="104" t="s">
        <v>11</v>
      </c>
      <c r="F614" s="104" t="s">
        <v>42</v>
      </c>
      <c r="G614" s="104" t="s">
        <v>12</v>
      </c>
      <c r="H614" s="105">
        <f t="shared" si="21"/>
        <v>1.962962962962963</v>
      </c>
      <c r="I614" s="105"/>
      <c r="J614" s="105"/>
      <c r="K614" s="105"/>
      <c r="L614" s="105"/>
      <c r="M614" s="105"/>
      <c r="N614" s="105" t="s">
        <v>1176</v>
      </c>
    </row>
    <row r="615" spans="1:14" x14ac:dyDescent="0.3">
      <c r="A615" s="87" t="s">
        <v>1144</v>
      </c>
      <c r="B615" s="87" t="s">
        <v>61</v>
      </c>
      <c r="C615" s="87" t="s">
        <v>1785</v>
      </c>
      <c r="D615" s="87" t="s">
        <v>1786</v>
      </c>
      <c r="E615" s="87" t="s">
        <v>11</v>
      </c>
      <c r="F615" s="87" t="s">
        <v>16</v>
      </c>
      <c r="G615" s="87" t="s">
        <v>36</v>
      </c>
      <c r="H615" s="86">
        <f t="shared" si="21"/>
        <v>1.1481481481481481</v>
      </c>
      <c r="M615" s="68" t="s">
        <v>1854</v>
      </c>
    </row>
    <row r="616" spans="1:14" x14ac:dyDescent="0.3">
      <c r="A616" s="79" t="s">
        <v>1209</v>
      </c>
      <c r="B616" s="79" t="s">
        <v>85</v>
      </c>
      <c r="C616" s="79" t="s">
        <v>1226</v>
      </c>
      <c r="D616" s="79" t="s">
        <v>1227</v>
      </c>
      <c r="E616" s="79" t="s">
        <v>11</v>
      </c>
      <c r="F616" s="79" t="s">
        <v>31</v>
      </c>
      <c r="G616" s="79" t="s">
        <v>89</v>
      </c>
      <c r="H616" s="64">
        <f t="shared" si="21"/>
        <v>1.4074074074074074</v>
      </c>
      <c r="I616" s="65"/>
      <c r="J616" s="66"/>
      <c r="K616" s="67" t="s">
        <v>1875</v>
      </c>
      <c r="L616" s="65"/>
    </row>
    <row r="617" spans="1:14" x14ac:dyDescent="0.3">
      <c r="A617" s="80" t="s">
        <v>558</v>
      </c>
      <c r="B617" s="80" t="s">
        <v>39</v>
      </c>
      <c r="C617" s="80" t="s">
        <v>1226</v>
      </c>
      <c r="D617" s="80" t="s">
        <v>1227</v>
      </c>
      <c r="E617" s="80" t="s">
        <v>11</v>
      </c>
      <c r="F617" s="80" t="s">
        <v>12</v>
      </c>
      <c r="G617" s="80" t="s">
        <v>22</v>
      </c>
      <c r="H617" s="58">
        <f t="shared" si="21"/>
        <v>1.7407407407407407</v>
      </c>
      <c r="L617" s="62" t="s">
        <v>1705</v>
      </c>
    </row>
    <row r="618" spans="1:14" x14ac:dyDescent="0.3">
      <c r="A618" s="87" t="s">
        <v>271</v>
      </c>
      <c r="B618" s="87" t="s">
        <v>39</v>
      </c>
      <c r="C618" s="87" t="s">
        <v>1226</v>
      </c>
      <c r="D618" s="87" t="s">
        <v>1227</v>
      </c>
      <c r="E618" s="87" t="s">
        <v>11</v>
      </c>
      <c r="F618" s="87" t="s">
        <v>45</v>
      </c>
      <c r="G618" s="87" t="s">
        <v>22</v>
      </c>
      <c r="H618" s="86">
        <f t="shared" si="21"/>
        <v>2.074074074074074</v>
      </c>
      <c r="M618" s="68" t="s">
        <v>1854</v>
      </c>
    </row>
    <row r="619" spans="1:14" x14ac:dyDescent="0.3">
      <c r="A619" s="104" t="s">
        <v>271</v>
      </c>
      <c r="B619" s="104" t="s">
        <v>39</v>
      </c>
      <c r="C619" s="104" t="s">
        <v>1226</v>
      </c>
      <c r="D619" s="104" t="s">
        <v>1227</v>
      </c>
      <c r="E619" s="104" t="s">
        <v>11</v>
      </c>
      <c r="F619" s="104" t="s">
        <v>73</v>
      </c>
      <c r="G619" s="104" t="s">
        <v>36</v>
      </c>
      <c r="H619" s="105">
        <f t="shared" si="21"/>
        <v>3.1481481481481484</v>
      </c>
      <c r="I619" s="105"/>
      <c r="J619" s="105"/>
      <c r="K619" s="105"/>
      <c r="L619" s="105"/>
      <c r="M619" s="105"/>
      <c r="N619" s="105" t="s">
        <v>1882</v>
      </c>
    </row>
    <row r="620" spans="1:14" x14ac:dyDescent="0.3">
      <c r="A620" s="83" t="s">
        <v>721</v>
      </c>
      <c r="B620" s="83" t="s">
        <v>31</v>
      </c>
      <c r="C620" s="83" t="s">
        <v>1172</v>
      </c>
      <c r="D620" s="83" t="s">
        <v>1173</v>
      </c>
      <c r="E620" s="83" t="s">
        <v>11</v>
      </c>
      <c r="F620" s="83" t="s">
        <v>28</v>
      </c>
      <c r="G620" s="83" t="s">
        <v>16</v>
      </c>
      <c r="H620" s="72">
        <v>1.2592592592592593</v>
      </c>
      <c r="I620" s="73"/>
      <c r="J620" s="68"/>
      <c r="K620" s="67" t="s">
        <v>1875</v>
      </c>
    </row>
    <row r="621" spans="1:14" x14ac:dyDescent="0.3">
      <c r="A621" s="89" t="s">
        <v>721</v>
      </c>
      <c r="B621" s="89" t="s">
        <v>31</v>
      </c>
      <c r="C621" s="89" t="s">
        <v>1172</v>
      </c>
      <c r="D621" s="89" t="s">
        <v>1173</v>
      </c>
      <c r="E621" s="89" t="s">
        <v>11</v>
      </c>
      <c r="F621" s="89" t="s">
        <v>21</v>
      </c>
      <c r="G621" s="89" t="s">
        <v>16</v>
      </c>
      <c r="H621" s="58">
        <f t="shared" ref="H621:H636" si="22">(E621*9+F621*3+G621)/27</f>
        <v>1.4814814814814814</v>
      </c>
      <c r="L621" s="62" t="s">
        <v>1705</v>
      </c>
    </row>
    <row r="622" spans="1:14" x14ac:dyDescent="0.3">
      <c r="A622" s="80" t="s">
        <v>555</v>
      </c>
      <c r="B622" s="80" t="s">
        <v>39</v>
      </c>
      <c r="C622" s="80" t="s">
        <v>793</v>
      </c>
      <c r="D622" s="80" t="s">
        <v>794</v>
      </c>
      <c r="E622" s="80" t="s">
        <v>11</v>
      </c>
      <c r="F622" s="80" t="s">
        <v>45</v>
      </c>
      <c r="G622" s="80" t="s">
        <v>22</v>
      </c>
      <c r="H622" s="58">
        <f t="shared" si="22"/>
        <v>2.074074074074074</v>
      </c>
      <c r="L622" s="62" t="s">
        <v>1699</v>
      </c>
    </row>
    <row r="623" spans="1:14" x14ac:dyDescent="0.3">
      <c r="A623" s="87" t="s">
        <v>196</v>
      </c>
      <c r="B623" s="87" t="s">
        <v>39</v>
      </c>
      <c r="C623" s="87" t="s">
        <v>793</v>
      </c>
      <c r="D623" s="87" t="s">
        <v>794</v>
      </c>
      <c r="E623" s="87" t="s">
        <v>11</v>
      </c>
      <c r="F623" s="87" t="s">
        <v>61</v>
      </c>
      <c r="G623" s="87" t="s">
        <v>17</v>
      </c>
      <c r="H623" s="86">
        <f t="shared" si="22"/>
        <v>2.4444444444444446</v>
      </c>
      <c r="M623" s="68" t="s">
        <v>1860</v>
      </c>
    </row>
    <row r="624" spans="1:14" x14ac:dyDescent="0.3">
      <c r="A624" s="104" t="s">
        <v>196</v>
      </c>
      <c r="B624" s="104" t="s">
        <v>39</v>
      </c>
      <c r="C624" s="104" t="s">
        <v>793</v>
      </c>
      <c r="D624" s="104" t="s">
        <v>794</v>
      </c>
      <c r="E624" s="104" t="s">
        <v>11</v>
      </c>
      <c r="F624" s="104" t="s">
        <v>64</v>
      </c>
      <c r="G624" s="104" t="s">
        <v>16</v>
      </c>
      <c r="H624" s="105">
        <f t="shared" si="22"/>
        <v>2.5925925925925926</v>
      </c>
      <c r="I624" s="105"/>
      <c r="J624" s="105"/>
      <c r="K624" s="105"/>
      <c r="L624" s="105"/>
      <c r="M624" s="105"/>
      <c r="N624" s="105" t="s">
        <v>1176</v>
      </c>
    </row>
    <row r="625" spans="1:15" x14ac:dyDescent="0.3">
      <c r="A625" s="79" t="s">
        <v>1149</v>
      </c>
      <c r="B625" s="79" t="s">
        <v>39</v>
      </c>
      <c r="C625" s="79" t="s">
        <v>793</v>
      </c>
      <c r="D625" s="79" t="s">
        <v>794</v>
      </c>
      <c r="E625" s="79" t="s">
        <v>11</v>
      </c>
      <c r="F625" s="79" t="s">
        <v>42</v>
      </c>
      <c r="G625" s="79" t="s">
        <v>89</v>
      </c>
      <c r="H625" s="64">
        <f t="shared" si="22"/>
        <v>1.5185185185185186</v>
      </c>
      <c r="I625" s="65"/>
      <c r="J625" s="60" t="s">
        <v>1107</v>
      </c>
      <c r="K625" s="67" t="s">
        <v>1176</v>
      </c>
      <c r="L625" s="65"/>
    </row>
    <row r="626" spans="1:15" x14ac:dyDescent="0.3">
      <c r="A626" s="80" t="s">
        <v>578</v>
      </c>
      <c r="B626" s="80" t="s">
        <v>137</v>
      </c>
      <c r="C626" s="80" t="s">
        <v>1576</v>
      </c>
      <c r="D626" s="80" t="s">
        <v>1577</v>
      </c>
      <c r="E626" s="80" t="s">
        <v>11</v>
      </c>
      <c r="F626" s="80" t="s">
        <v>16</v>
      </c>
      <c r="G626" s="80" t="s">
        <v>27</v>
      </c>
      <c r="H626" s="58">
        <f t="shared" si="22"/>
        <v>1.0740740740740742</v>
      </c>
      <c r="L626" s="62" t="s">
        <v>1699</v>
      </c>
      <c r="O626" s="103"/>
    </row>
    <row r="627" spans="1:15" x14ac:dyDescent="0.3">
      <c r="A627" s="87" t="s">
        <v>311</v>
      </c>
      <c r="B627" s="87" t="s">
        <v>217</v>
      </c>
      <c r="C627" s="87" t="s">
        <v>1576</v>
      </c>
      <c r="D627" s="87" t="s">
        <v>1577</v>
      </c>
      <c r="E627" s="87" t="s">
        <v>11</v>
      </c>
      <c r="F627" s="87" t="s">
        <v>16</v>
      </c>
      <c r="G627" s="87" t="s">
        <v>36</v>
      </c>
      <c r="H627" s="86">
        <f t="shared" si="22"/>
        <v>1.1481481481481481</v>
      </c>
      <c r="M627" s="68" t="s">
        <v>1860</v>
      </c>
      <c r="O627" s="103"/>
    </row>
    <row r="628" spans="1:15" x14ac:dyDescent="0.3">
      <c r="A628" s="104" t="s">
        <v>311</v>
      </c>
      <c r="B628" s="104" t="s">
        <v>217</v>
      </c>
      <c r="C628" s="104" t="s">
        <v>1576</v>
      </c>
      <c r="D628" s="104" t="s">
        <v>1577</v>
      </c>
      <c r="E628" s="104" t="s">
        <v>11</v>
      </c>
      <c r="F628" s="104" t="s">
        <v>36</v>
      </c>
      <c r="G628" s="104" t="s">
        <v>48</v>
      </c>
      <c r="H628" s="105">
        <f t="shared" si="22"/>
        <v>1.7037037037037037</v>
      </c>
      <c r="I628" s="105"/>
      <c r="J628" s="105"/>
      <c r="K628" s="105"/>
      <c r="L628" s="105"/>
      <c r="M628" s="105"/>
      <c r="N628" s="105" t="s">
        <v>1176</v>
      </c>
      <c r="O628" s="103"/>
    </row>
    <row r="629" spans="1:15" x14ac:dyDescent="0.3">
      <c r="A629" s="104" t="s">
        <v>1885</v>
      </c>
      <c r="B629" s="104" t="s">
        <v>76</v>
      </c>
      <c r="C629" s="104" t="s">
        <v>1890</v>
      </c>
      <c r="D629" s="104" t="s">
        <v>1891</v>
      </c>
      <c r="E629" s="104" t="s">
        <v>11</v>
      </c>
      <c r="F629" s="104" t="s">
        <v>27</v>
      </c>
      <c r="G629" s="104" t="s">
        <v>16</v>
      </c>
      <c r="H629" s="105">
        <f t="shared" si="22"/>
        <v>1.1481481481481481</v>
      </c>
      <c r="I629" s="105"/>
      <c r="J629" s="105"/>
      <c r="K629" s="105"/>
      <c r="L629" s="105"/>
      <c r="M629" s="105"/>
      <c r="N629" s="105" t="s">
        <v>1882</v>
      </c>
    </row>
    <row r="630" spans="1:15" x14ac:dyDescent="0.3">
      <c r="A630" s="79" t="s">
        <v>630</v>
      </c>
      <c r="B630" s="79" t="s">
        <v>252</v>
      </c>
      <c r="C630" s="79" t="s">
        <v>1291</v>
      </c>
      <c r="D630" s="79" t="s">
        <v>1292</v>
      </c>
      <c r="E630" s="79" t="s">
        <v>11</v>
      </c>
      <c r="F630" s="79" t="s">
        <v>27</v>
      </c>
      <c r="G630" s="79" t="s">
        <v>31</v>
      </c>
      <c r="H630" s="64">
        <f t="shared" si="22"/>
        <v>1.3333333333333333</v>
      </c>
      <c r="I630" s="65"/>
      <c r="J630" s="66"/>
      <c r="K630" s="67" t="s">
        <v>1875</v>
      </c>
      <c r="L630" s="65"/>
    </row>
    <row r="631" spans="1:15" x14ac:dyDescent="0.3">
      <c r="A631" s="80" t="s">
        <v>630</v>
      </c>
      <c r="B631" s="80" t="s">
        <v>82</v>
      </c>
      <c r="C631" s="80" t="s">
        <v>1291</v>
      </c>
      <c r="D631" s="80" t="s">
        <v>1292</v>
      </c>
      <c r="E631" s="80" t="s">
        <v>11</v>
      </c>
      <c r="F631" s="80" t="s">
        <v>28</v>
      </c>
      <c r="G631" s="80" t="s">
        <v>42</v>
      </c>
      <c r="H631" s="58">
        <f t="shared" si="22"/>
        <v>1.4814814814814814</v>
      </c>
      <c r="L631" s="62" t="s">
        <v>1701</v>
      </c>
    </row>
    <row r="632" spans="1:15" x14ac:dyDescent="0.3">
      <c r="A632" s="80" t="s">
        <v>661</v>
      </c>
      <c r="B632" s="80" t="s">
        <v>140</v>
      </c>
      <c r="C632" s="80" t="s">
        <v>1660</v>
      </c>
      <c r="D632" s="80" t="s">
        <v>1661</v>
      </c>
      <c r="E632" s="80" t="s">
        <v>11</v>
      </c>
      <c r="F632" s="80" t="s">
        <v>22</v>
      </c>
      <c r="G632" s="80" t="s">
        <v>58</v>
      </c>
      <c r="H632" s="58">
        <f t="shared" si="22"/>
        <v>1.2592592592592593</v>
      </c>
      <c r="L632" s="62" t="s">
        <v>1699</v>
      </c>
    </row>
    <row r="633" spans="1:15" x14ac:dyDescent="0.3">
      <c r="A633" s="87" t="s">
        <v>361</v>
      </c>
      <c r="B633" s="87" t="s">
        <v>140</v>
      </c>
      <c r="C633" s="87" t="s">
        <v>1660</v>
      </c>
      <c r="D633" s="87" t="s">
        <v>1661</v>
      </c>
      <c r="E633" s="87" t="s">
        <v>11</v>
      </c>
      <c r="F633" s="87" t="s">
        <v>21</v>
      </c>
      <c r="G633" s="87" t="s">
        <v>67</v>
      </c>
      <c r="H633" s="86">
        <f t="shared" si="22"/>
        <v>2.074074074074074</v>
      </c>
      <c r="M633" s="68" t="s">
        <v>1854</v>
      </c>
    </row>
    <row r="634" spans="1:15" x14ac:dyDescent="0.3">
      <c r="A634" s="104" t="s">
        <v>361</v>
      </c>
      <c r="B634" s="104" t="s">
        <v>140</v>
      </c>
      <c r="C634" s="104" t="s">
        <v>1660</v>
      </c>
      <c r="D634" s="104" t="s">
        <v>1661</v>
      </c>
      <c r="E634" s="104" t="s">
        <v>11</v>
      </c>
      <c r="F634" s="104" t="s">
        <v>31</v>
      </c>
      <c r="G634" s="104" t="s">
        <v>70</v>
      </c>
      <c r="H634" s="105">
        <f t="shared" si="22"/>
        <v>2.2222222222222223</v>
      </c>
      <c r="I634" s="105"/>
      <c r="J634" s="105"/>
      <c r="K634" s="105"/>
      <c r="L634" s="105"/>
      <c r="M634" s="105"/>
      <c r="N634" s="105" t="s">
        <v>1176</v>
      </c>
    </row>
    <row r="635" spans="1:15" x14ac:dyDescent="0.3">
      <c r="A635" s="89" t="s">
        <v>721</v>
      </c>
      <c r="B635" s="89" t="s">
        <v>45</v>
      </c>
      <c r="C635" s="89" t="s">
        <v>1693</v>
      </c>
      <c r="D635" s="89" t="s">
        <v>1694</v>
      </c>
      <c r="E635" s="89" t="s">
        <v>11</v>
      </c>
      <c r="F635" s="89" t="s">
        <v>27</v>
      </c>
      <c r="G635" s="89" t="s">
        <v>22</v>
      </c>
      <c r="H635" s="58">
        <f t="shared" si="22"/>
        <v>1.0740740740740742</v>
      </c>
      <c r="L635" s="62" t="s">
        <v>1699</v>
      </c>
    </row>
    <row r="636" spans="1:15" x14ac:dyDescent="0.3">
      <c r="A636" s="113" t="s">
        <v>726</v>
      </c>
      <c r="B636" s="113" t="s">
        <v>48</v>
      </c>
      <c r="C636" s="113" t="s">
        <v>1693</v>
      </c>
      <c r="D636" s="113" t="s">
        <v>1694</v>
      </c>
      <c r="E636" s="113" t="s">
        <v>11</v>
      </c>
      <c r="F636" s="113" t="s">
        <v>21</v>
      </c>
      <c r="G636" s="113" t="s">
        <v>27</v>
      </c>
      <c r="H636" s="108">
        <f t="shared" si="22"/>
        <v>1.5185185185185186</v>
      </c>
      <c r="N636" s="105" t="s">
        <v>1176</v>
      </c>
    </row>
    <row r="637" spans="1:15" x14ac:dyDescent="0.25">
      <c r="A637" s="81" t="s">
        <v>1721</v>
      </c>
      <c r="B637" s="81">
        <v>15</v>
      </c>
      <c r="C637" s="81" t="s">
        <v>1722</v>
      </c>
      <c r="D637" s="91">
        <v>210314</v>
      </c>
      <c r="E637" s="81"/>
      <c r="F637" s="81"/>
      <c r="G637" s="81"/>
      <c r="J637" s="68" t="s">
        <v>1714</v>
      </c>
      <c r="M637" s="68" t="s">
        <v>1714</v>
      </c>
    </row>
    <row r="638" spans="1:15" x14ac:dyDescent="0.3">
      <c r="A638" s="80" t="s">
        <v>674</v>
      </c>
      <c r="B638" s="80" t="s">
        <v>79</v>
      </c>
      <c r="C638" s="80" t="s">
        <v>1668</v>
      </c>
      <c r="D638" s="80" t="s">
        <v>1669</v>
      </c>
      <c r="E638" s="80" t="s">
        <v>11</v>
      </c>
      <c r="F638" s="80" t="s">
        <v>13</v>
      </c>
      <c r="G638" s="80" t="s">
        <v>58</v>
      </c>
      <c r="H638" s="58">
        <f t="shared" ref="H638:H643" si="23">(E638*9+F638*3+G638)/27</f>
        <v>1.037037037037037</v>
      </c>
      <c r="L638" s="62" t="s">
        <v>1699</v>
      </c>
    </row>
    <row r="639" spans="1:15" x14ac:dyDescent="0.3">
      <c r="A639" s="87" t="s">
        <v>1147</v>
      </c>
      <c r="B639" s="87" t="s">
        <v>129</v>
      </c>
      <c r="C639" s="87" t="s">
        <v>1668</v>
      </c>
      <c r="D639" s="87" t="s">
        <v>1669</v>
      </c>
      <c r="E639" s="87" t="s">
        <v>11</v>
      </c>
      <c r="F639" s="87" t="s">
        <v>13</v>
      </c>
      <c r="G639" s="87" t="s">
        <v>118</v>
      </c>
      <c r="H639" s="86">
        <f t="shared" si="23"/>
        <v>1.1481481481481481</v>
      </c>
      <c r="M639" s="68" t="s">
        <v>1860</v>
      </c>
    </row>
    <row r="640" spans="1:15" x14ac:dyDescent="0.3">
      <c r="A640" s="104" t="s">
        <v>1147</v>
      </c>
      <c r="B640" s="104" t="s">
        <v>129</v>
      </c>
      <c r="C640" s="104" t="s">
        <v>1668</v>
      </c>
      <c r="D640" s="104" t="s">
        <v>1669</v>
      </c>
      <c r="E640" s="104" t="s">
        <v>11</v>
      </c>
      <c r="F640" s="104" t="s">
        <v>13</v>
      </c>
      <c r="G640" s="104" t="s">
        <v>70</v>
      </c>
      <c r="H640" s="105">
        <f t="shared" si="23"/>
        <v>1.2222222222222223</v>
      </c>
      <c r="I640" s="105"/>
      <c r="J640" s="105"/>
      <c r="K640" s="105"/>
      <c r="L640" s="105"/>
      <c r="M640" s="105"/>
      <c r="N640" s="105" t="s">
        <v>1176</v>
      </c>
    </row>
    <row r="641" spans="1:15" x14ac:dyDescent="0.3">
      <c r="A641" s="80" t="s">
        <v>1265</v>
      </c>
      <c r="B641" s="80" t="s">
        <v>39</v>
      </c>
      <c r="C641" s="80" t="s">
        <v>1614</v>
      </c>
      <c r="D641" s="80" t="s">
        <v>1615</v>
      </c>
      <c r="E641" s="80" t="s">
        <v>11</v>
      </c>
      <c r="F641" s="80" t="s">
        <v>36</v>
      </c>
      <c r="G641" s="80" t="s">
        <v>18</v>
      </c>
      <c r="H641" s="58">
        <f t="shared" si="23"/>
        <v>1.2592592592592593</v>
      </c>
      <c r="L641" s="62" t="s">
        <v>1699</v>
      </c>
      <c r="O641" s="103"/>
    </row>
    <row r="642" spans="1:15" x14ac:dyDescent="0.3">
      <c r="A642" s="87" t="s">
        <v>1420</v>
      </c>
      <c r="B642" s="87" t="s">
        <v>39</v>
      </c>
      <c r="C642" s="87" t="s">
        <v>1614</v>
      </c>
      <c r="D642" s="87" t="s">
        <v>1615</v>
      </c>
      <c r="E642" s="87" t="s">
        <v>11</v>
      </c>
      <c r="F642" s="87" t="s">
        <v>36</v>
      </c>
      <c r="G642" s="87" t="s">
        <v>18</v>
      </c>
      <c r="H642" s="86">
        <f t="shared" si="23"/>
        <v>1.2592592592592593</v>
      </c>
      <c r="M642" s="68" t="s">
        <v>1860</v>
      </c>
      <c r="O642" s="103"/>
    </row>
    <row r="643" spans="1:15" x14ac:dyDescent="0.3">
      <c r="A643" s="104" t="s">
        <v>1420</v>
      </c>
      <c r="B643" s="104" t="s">
        <v>39</v>
      </c>
      <c r="C643" s="104" t="s">
        <v>1614</v>
      </c>
      <c r="D643" s="104" t="s">
        <v>1615</v>
      </c>
      <c r="E643" s="104" t="s">
        <v>11</v>
      </c>
      <c r="F643" s="104" t="s">
        <v>31</v>
      </c>
      <c r="G643" s="104" t="s">
        <v>18</v>
      </c>
      <c r="H643" s="105">
        <f t="shared" si="23"/>
        <v>1.4814814814814814</v>
      </c>
      <c r="I643" s="105"/>
      <c r="J643" s="105"/>
      <c r="K643" s="105"/>
      <c r="L643" s="105"/>
      <c r="M643" s="105"/>
      <c r="N643" s="105" t="s">
        <v>1176</v>
      </c>
      <c r="O643" s="103"/>
    </row>
    <row r="644" spans="1:15" x14ac:dyDescent="0.3">
      <c r="A644" s="82" t="s">
        <v>721</v>
      </c>
      <c r="B644" s="82" t="s">
        <v>42</v>
      </c>
      <c r="C644" s="82" t="s">
        <v>765</v>
      </c>
      <c r="D644" s="82" t="s">
        <v>766</v>
      </c>
      <c r="E644" s="82" t="s">
        <v>11</v>
      </c>
      <c r="F644" s="82" t="s">
        <v>36</v>
      </c>
      <c r="G644" s="82" t="s">
        <v>42</v>
      </c>
      <c r="H644" s="76">
        <f>(F644*3+G644)/27</f>
        <v>1.5925925925925926</v>
      </c>
      <c r="I644" s="77"/>
      <c r="J644" s="60" t="s">
        <v>1107</v>
      </c>
      <c r="K644" s="78" t="s">
        <v>1119</v>
      </c>
      <c r="L644" s="65"/>
    </row>
    <row r="645" spans="1:15" x14ac:dyDescent="0.3">
      <c r="A645" s="89" t="s">
        <v>721</v>
      </c>
      <c r="B645" s="89" t="s">
        <v>42</v>
      </c>
      <c r="C645" s="89" t="s">
        <v>765</v>
      </c>
      <c r="D645" s="89" t="s">
        <v>766</v>
      </c>
      <c r="E645" s="89" t="s">
        <v>11</v>
      </c>
      <c r="F645" s="89" t="s">
        <v>42</v>
      </c>
      <c r="G645" s="89" t="s">
        <v>39</v>
      </c>
      <c r="H645" s="58">
        <f>(E645*9+F645*3+G645)/27</f>
        <v>2</v>
      </c>
      <c r="L645" s="62" t="s">
        <v>1699</v>
      </c>
    </row>
    <row r="646" spans="1:15" x14ac:dyDescent="0.3">
      <c r="A646" s="113" t="s">
        <v>726</v>
      </c>
      <c r="B646" s="113" t="s">
        <v>42</v>
      </c>
      <c r="C646" s="113" t="s">
        <v>765</v>
      </c>
      <c r="D646" s="113" t="s">
        <v>766</v>
      </c>
      <c r="E646" s="113" t="s">
        <v>11</v>
      </c>
      <c r="F646" s="113" t="s">
        <v>55</v>
      </c>
      <c r="G646" s="113" t="s">
        <v>64</v>
      </c>
      <c r="H646" s="108">
        <f>(E646*9+F646*3+G646)/27</f>
        <v>2.7777777777777777</v>
      </c>
      <c r="N646" s="105" t="s">
        <v>1176</v>
      </c>
    </row>
    <row r="647" spans="1:15" x14ac:dyDescent="0.3">
      <c r="A647" s="83" t="s">
        <v>721</v>
      </c>
      <c r="B647" s="83" t="s">
        <v>12</v>
      </c>
      <c r="C647" s="83" t="s">
        <v>1174</v>
      </c>
      <c r="D647" s="83" t="s">
        <v>1175</v>
      </c>
      <c r="E647" s="83" t="s">
        <v>11</v>
      </c>
      <c r="F647" s="83" t="s">
        <v>31</v>
      </c>
      <c r="G647" s="83" t="s">
        <v>21</v>
      </c>
      <c r="H647" s="72">
        <v>1.7407407407407407</v>
      </c>
      <c r="I647" s="73"/>
      <c r="J647" s="68"/>
      <c r="K647" s="67" t="s">
        <v>1875</v>
      </c>
    </row>
    <row r="648" spans="1:15" x14ac:dyDescent="0.3">
      <c r="A648" s="89" t="s">
        <v>721</v>
      </c>
      <c r="B648" s="89" t="s">
        <v>12</v>
      </c>
      <c r="C648" s="89" t="s">
        <v>1174</v>
      </c>
      <c r="D648" s="89" t="s">
        <v>1175</v>
      </c>
      <c r="E648" s="89" t="s">
        <v>11</v>
      </c>
      <c r="F648" s="89" t="s">
        <v>48</v>
      </c>
      <c r="G648" s="89" t="s">
        <v>31</v>
      </c>
      <c r="H648" s="58">
        <f t="shared" ref="H648:H653" si="24">(E648*9+F648*3+G648)/27</f>
        <v>2.2222222222222223</v>
      </c>
      <c r="L648" s="62" t="s">
        <v>1699</v>
      </c>
    </row>
    <row r="649" spans="1:15" x14ac:dyDescent="0.3">
      <c r="A649" s="80" t="s">
        <v>685</v>
      </c>
      <c r="B649" s="80" t="s">
        <v>67</v>
      </c>
      <c r="C649" s="80" t="s">
        <v>1674</v>
      </c>
      <c r="D649" s="80" t="s">
        <v>1675</v>
      </c>
      <c r="E649" s="80" t="s">
        <v>11</v>
      </c>
      <c r="F649" s="80" t="s">
        <v>17</v>
      </c>
      <c r="G649" s="80" t="s">
        <v>31</v>
      </c>
      <c r="H649" s="58">
        <f t="shared" si="24"/>
        <v>1.1111111111111112</v>
      </c>
      <c r="L649" s="62" t="s">
        <v>1699</v>
      </c>
    </row>
    <row r="650" spans="1:15" x14ac:dyDescent="0.3">
      <c r="A650" s="87" t="s">
        <v>1148</v>
      </c>
      <c r="B650" s="87" t="s">
        <v>67</v>
      </c>
      <c r="C650" s="87" t="s">
        <v>1674</v>
      </c>
      <c r="D650" s="87" t="s">
        <v>1675</v>
      </c>
      <c r="E650" s="87" t="s">
        <v>11</v>
      </c>
      <c r="F650" s="87" t="s">
        <v>42</v>
      </c>
      <c r="G650" s="87" t="s">
        <v>12</v>
      </c>
      <c r="H650" s="86">
        <f t="shared" si="24"/>
        <v>1.962962962962963</v>
      </c>
      <c r="M650" s="68" t="s">
        <v>1860</v>
      </c>
    </row>
    <row r="651" spans="1:15" x14ac:dyDescent="0.3">
      <c r="A651" s="104" t="s">
        <v>1148</v>
      </c>
      <c r="B651" s="104" t="s">
        <v>67</v>
      </c>
      <c r="C651" s="104" t="s">
        <v>1674</v>
      </c>
      <c r="D651" s="104" t="s">
        <v>1675</v>
      </c>
      <c r="E651" s="104" t="s">
        <v>11</v>
      </c>
      <c r="F651" s="104" t="s">
        <v>12</v>
      </c>
      <c r="G651" s="104" t="s">
        <v>48</v>
      </c>
      <c r="H651" s="105">
        <f t="shared" si="24"/>
        <v>2.1481481481481484</v>
      </c>
      <c r="I651" s="105"/>
      <c r="J651" s="105"/>
      <c r="K651" s="105"/>
      <c r="L651" s="105"/>
      <c r="M651" s="105"/>
      <c r="N651" s="105" t="s">
        <v>1882</v>
      </c>
    </row>
    <row r="652" spans="1:15" x14ac:dyDescent="0.3">
      <c r="A652" s="87" t="s">
        <v>391</v>
      </c>
      <c r="B652" s="87" t="s">
        <v>61</v>
      </c>
      <c r="C652" s="87" t="s">
        <v>1814</v>
      </c>
      <c r="D652" s="87" t="s">
        <v>1815</v>
      </c>
      <c r="E652" s="87" t="s">
        <v>11</v>
      </c>
      <c r="F652" s="87" t="s">
        <v>12</v>
      </c>
      <c r="G652" s="87" t="s">
        <v>12</v>
      </c>
      <c r="H652" s="86">
        <f t="shared" si="24"/>
        <v>2.074074074074074</v>
      </c>
      <c r="M652" s="68" t="s">
        <v>1854</v>
      </c>
    </row>
    <row r="653" spans="1:15" x14ac:dyDescent="0.3">
      <c r="A653" s="104" t="s">
        <v>391</v>
      </c>
      <c r="B653" s="104" t="s">
        <v>61</v>
      </c>
      <c r="C653" s="104" t="s">
        <v>1814</v>
      </c>
      <c r="D653" s="104" t="s">
        <v>1815</v>
      </c>
      <c r="E653" s="104" t="s">
        <v>11</v>
      </c>
      <c r="F653" s="104" t="s">
        <v>39</v>
      </c>
      <c r="G653" s="104" t="s">
        <v>39</v>
      </c>
      <c r="H653" s="105">
        <f t="shared" si="24"/>
        <v>2.2222222222222223</v>
      </c>
      <c r="I653" s="105"/>
      <c r="J653" s="105"/>
      <c r="K653" s="105"/>
      <c r="L653" s="105"/>
      <c r="M653" s="105"/>
      <c r="N653" s="105" t="s">
        <v>1176</v>
      </c>
    </row>
    <row r="654" spans="1:15" x14ac:dyDescent="0.25">
      <c r="A654" s="81" t="s">
        <v>1712</v>
      </c>
      <c r="B654" s="81">
        <v>13</v>
      </c>
      <c r="C654" s="81" t="s">
        <v>1713</v>
      </c>
      <c r="D654" s="91">
        <v>210316</v>
      </c>
      <c r="E654" s="81"/>
      <c r="F654" s="81"/>
      <c r="G654" s="81"/>
      <c r="J654" s="68" t="s">
        <v>1714</v>
      </c>
      <c r="M654" s="68" t="s">
        <v>1714</v>
      </c>
    </row>
    <row r="655" spans="1:15" x14ac:dyDescent="0.3">
      <c r="A655" s="80" t="s">
        <v>536</v>
      </c>
      <c r="B655" s="80" t="s">
        <v>140</v>
      </c>
      <c r="C655" s="80" t="s">
        <v>1566</v>
      </c>
      <c r="D655" s="80" t="s">
        <v>1567</v>
      </c>
      <c r="E655" s="80" t="s">
        <v>11</v>
      </c>
      <c r="F655" s="80" t="s">
        <v>17</v>
      </c>
      <c r="G655" s="80" t="s">
        <v>42</v>
      </c>
      <c r="H655" s="58">
        <f t="shared" ref="H655:H686" si="25">(E655*9+F655*3+G655)/27</f>
        <v>1.1481481481481481</v>
      </c>
      <c r="L655" s="62" t="s">
        <v>1699</v>
      </c>
    </row>
    <row r="656" spans="1:15" x14ac:dyDescent="0.3">
      <c r="A656" s="87" t="s">
        <v>224</v>
      </c>
      <c r="B656" s="87" t="s">
        <v>140</v>
      </c>
      <c r="C656" s="87" t="s">
        <v>1566</v>
      </c>
      <c r="D656" s="87" t="s">
        <v>1567</v>
      </c>
      <c r="E656" s="87" t="s">
        <v>11</v>
      </c>
      <c r="F656" s="87" t="s">
        <v>21</v>
      </c>
      <c r="G656" s="87" t="s">
        <v>45</v>
      </c>
      <c r="H656" s="86">
        <f t="shared" si="25"/>
        <v>1.8518518518518519</v>
      </c>
      <c r="M656" s="68" t="s">
        <v>1860</v>
      </c>
    </row>
    <row r="657" spans="1:15" x14ac:dyDescent="0.3">
      <c r="A657" s="104" t="s">
        <v>224</v>
      </c>
      <c r="B657" s="104" t="s">
        <v>140</v>
      </c>
      <c r="C657" s="104" t="s">
        <v>1566</v>
      </c>
      <c r="D657" s="104" t="s">
        <v>1567</v>
      </c>
      <c r="E657" s="104" t="s">
        <v>11</v>
      </c>
      <c r="F657" s="104" t="s">
        <v>48</v>
      </c>
      <c r="G657" s="104" t="s">
        <v>67</v>
      </c>
      <c r="H657" s="105">
        <f t="shared" si="25"/>
        <v>2.6296296296296298</v>
      </c>
      <c r="I657" s="105"/>
      <c r="J657" s="105"/>
      <c r="K657" s="105"/>
      <c r="L657" s="105"/>
      <c r="M657" s="105"/>
      <c r="N657" s="105" t="s">
        <v>1882</v>
      </c>
    </row>
    <row r="658" spans="1:15" x14ac:dyDescent="0.3">
      <c r="A658" s="79" t="s">
        <v>592</v>
      </c>
      <c r="B658" s="79" t="s">
        <v>70</v>
      </c>
      <c r="C658" s="79" t="s">
        <v>1263</v>
      </c>
      <c r="D658" s="79" t="s">
        <v>1264</v>
      </c>
      <c r="E658" s="79" t="s">
        <v>11</v>
      </c>
      <c r="F658" s="79" t="s">
        <v>17</v>
      </c>
      <c r="G658" s="79" t="s">
        <v>31</v>
      </c>
      <c r="H658" s="64">
        <f t="shared" si="25"/>
        <v>1.1111111111111112</v>
      </c>
      <c r="I658" s="65"/>
      <c r="J658" s="66"/>
      <c r="K658" s="67" t="s">
        <v>1875</v>
      </c>
      <c r="L658" s="65"/>
      <c r="O658" s="103"/>
    </row>
    <row r="659" spans="1:15" x14ac:dyDescent="0.3">
      <c r="A659" s="80" t="s">
        <v>592</v>
      </c>
      <c r="B659" s="80" t="s">
        <v>67</v>
      </c>
      <c r="C659" s="80" t="s">
        <v>1263</v>
      </c>
      <c r="D659" s="80" t="s">
        <v>1264</v>
      </c>
      <c r="E659" s="80" t="s">
        <v>11</v>
      </c>
      <c r="F659" s="80" t="s">
        <v>21</v>
      </c>
      <c r="G659" s="80" t="s">
        <v>39</v>
      </c>
      <c r="H659" s="58">
        <f t="shared" si="25"/>
        <v>1.7777777777777777</v>
      </c>
      <c r="L659" s="62" t="s">
        <v>1701</v>
      </c>
      <c r="O659" s="103"/>
    </row>
    <row r="660" spans="1:15" x14ac:dyDescent="0.3">
      <c r="A660" s="87" t="s">
        <v>1145</v>
      </c>
      <c r="B660" s="87" t="s">
        <v>67</v>
      </c>
      <c r="C660" s="87" t="s">
        <v>1263</v>
      </c>
      <c r="D660" s="87" t="s">
        <v>1264</v>
      </c>
      <c r="E660" s="87" t="s">
        <v>11</v>
      </c>
      <c r="F660" s="87" t="s">
        <v>45</v>
      </c>
      <c r="G660" s="87" t="s">
        <v>39</v>
      </c>
      <c r="H660" s="86">
        <f t="shared" si="25"/>
        <v>2.4444444444444446</v>
      </c>
      <c r="M660" s="68" t="s">
        <v>1854</v>
      </c>
      <c r="O660" s="103"/>
    </row>
    <row r="661" spans="1:15" x14ac:dyDescent="0.3">
      <c r="A661" s="104" t="s">
        <v>1145</v>
      </c>
      <c r="B661" s="104" t="s">
        <v>67</v>
      </c>
      <c r="C661" s="104" t="s">
        <v>1263</v>
      </c>
      <c r="D661" s="104" t="s">
        <v>1264</v>
      </c>
      <c r="E661" s="104" t="s">
        <v>11</v>
      </c>
      <c r="F661" s="104" t="s">
        <v>61</v>
      </c>
      <c r="G661" s="104" t="s">
        <v>67</v>
      </c>
      <c r="H661" s="105">
        <f t="shared" si="25"/>
        <v>3.074074074074074</v>
      </c>
      <c r="I661" s="105"/>
      <c r="J661" s="105"/>
      <c r="K661" s="105"/>
      <c r="L661" s="105"/>
      <c r="M661" s="105"/>
      <c r="N661" s="105" t="s">
        <v>1882</v>
      </c>
      <c r="O661" s="103"/>
    </row>
    <row r="662" spans="1:15" x14ac:dyDescent="0.3">
      <c r="A662" s="104" t="s">
        <v>536</v>
      </c>
      <c r="B662" s="104" t="s">
        <v>73</v>
      </c>
      <c r="C662" s="104" t="s">
        <v>1898</v>
      </c>
      <c r="D662" s="104" t="s">
        <v>1899</v>
      </c>
      <c r="E662" s="104" t="s">
        <v>11</v>
      </c>
      <c r="F662" s="104" t="s">
        <v>18</v>
      </c>
      <c r="G662" s="104" t="s">
        <v>73</v>
      </c>
      <c r="H662" s="105">
        <f t="shared" si="25"/>
        <v>1.3703703703703705</v>
      </c>
      <c r="I662" s="105"/>
      <c r="J662" s="105"/>
      <c r="K662" s="105"/>
      <c r="L662" s="105"/>
      <c r="M662" s="105"/>
      <c r="N662" s="105" t="s">
        <v>1882</v>
      </c>
    </row>
    <row r="663" spans="1:15" x14ac:dyDescent="0.3">
      <c r="A663" s="80" t="s">
        <v>527</v>
      </c>
      <c r="B663" s="80" t="s">
        <v>39</v>
      </c>
      <c r="C663" s="80" t="s">
        <v>1556</v>
      </c>
      <c r="D663" s="80" t="s">
        <v>1557</v>
      </c>
      <c r="E663" s="80" t="s">
        <v>11</v>
      </c>
      <c r="F663" s="80" t="s">
        <v>21</v>
      </c>
      <c r="G663" s="80" t="s">
        <v>27</v>
      </c>
      <c r="H663" s="58">
        <f t="shared" si="25"/>
        <v>1.5185185185185186</v>
      </c>
      <c r="L663" s="62" t="s">
        <v>1699</v>
      </c>
    </row>
    <row r="664" spans="1:15" x14ac:dyDescent="0.3">
      <c r="A664" s="87" t="s">
        <v>88</v>
      </c>
      <c r="B664" s="87" t="s">
        <v>45</v>
      </c>
      <c r="C664" s="87" t="s">
        <v>1556</v>
      </c>
      <c r="D664" s="87" t="s">
        <v>1557</v>
      </c>
      <c r="E664" s="87" t="s">
        <v>11</v>
      </c>
      <c r="F664" s="87" t="s">
        <v>42</v>
      </c>
      <c r="G664" s="87" t="s">
        <v>27</v>
      </c>
      <c r="H664" s="86">
        <f t="shared" si="25"/>
        <v>1.7407407407407407</v>
      </c>
      <c r="M664" s="68" t="s">
        <v>1860</v>
      </c>
    </row>
    <row r="665" spans="1:15" x14ac:dyDescent="0.3">
      <c r="A665" s="104" t="s">
        <v>88</v>
      </c>
      <c r="B665" s="104" t="s">
        <v>48</v>
      </c>
      <c r="C665" s="104" t="s">
        <v>1556</v>
      </c>
      <c r="D665" s="104" t="s">
        <v>1557</v>
      </c>
      <c r="E665" s="104" t="s">
        <v>11</v>
      </c>
      <c r="F665" s="104" t="s">
        <v>12</v>
      </c>
      <c r="G665" s="104" t="s">
        <v>27</v>
      </c>
      <c r="H665" s="105">
        <f t="shared" si="25"/>
        <v>1.8518518518518519</v>
      </c>
      <c r="I665" s="105"/>
      <c r="J665" s="105"/>
      <c r="K665" s="105"/>
      <c r="L665" s="105"/>
      <c r="M665" s="105"/>
      <c r="N665" s="105" t="s">
        <v>1176</v>
      </c>
    </row>
    <row r="666" spans="1:15" x14ac:dyDescent="0.3">
      <c r="A666" s="104" t="s">
        <v>1420</v>
      </c>
      <c r="B666" s="104" t="s">
        <v>48</v>
      </c>
      <c r="C666" s="104" t="s">
        <v>1921</v>
      </c>
      <c r="D666" s="104" t="s">
        <v>1922</v>
      </c>
      <c r="E666" s="104" t="s">
        <v>11</v>
      </c>
      <c r="F666" s="104" t="s">
        <v>36</v>
      </c>
      <c r="G666" s="104" t="s">
        <v>8</v>
      </c>
      <c r="H666" s="105">
        <f t="shared" si="25"/>
        <v>1.1481481481481481</v>
      </c>
      <c r="I666" s="105"/>
      <c r="J666" s="105"/>
      <c r="K666" s="105"/>
      <c r="L666" s="105"/>
      <c r="M666" s="105"/>
      <c r="N666" s="105" t="s">
        <v>1882</v>
      </c>
      <c r="O666" s="103"/>
    </row>
    <row r="667" spans="1:15" x14ac:dyDescent="0.3">
      <c r="A667" s="87" t="s">
        <v>536</v>
      </c>
      <c r="B667" s="87" t="s">
        <v>76</v>
      </c>
      <c r="C667" s="87" t="s">
        <v>1733</v>
      </c>
      <c r="D667" s="87" t="s">
        <v>1734</v>
      </c>
      <c r="E667" s="87" t="s">
        <v>11</v>
      </c>
      <c r="F667" s="87" t="s">
        <v>36</v>
      </c>
      <c r="G667" s="87" t="s">
        <v>36</v>
      </c>
      <c r="H667" s="86">
        <f t="shared" si="25"/>
        <v>1.4814814814814814</v>
      </c>
      <c r="M667" s="68" t="s">
        <v>1854</v>
      </c>
    </row>
    <row r="668" spans="1:15" x14ac:dyDescent="0.3">
      <c r="A668" s="104" t="s">
        <v>536</v>
      </c>
      <c r="B668" s="104" t="s">
        <v>76</v>
      </c>
      <c r="C668" s="104" t="s">
        <v>1733</v>
      </c>
      <c r="D668" s="104" t="s">
        <v>1734</v>
      </c>
      <c r="E668" s="104" t="s">
        <v>11</v>
      </c>
      <c r="F668" s="104" t="s">
        <v>42</v>
      </c>
      <c r="G668" s="104" t="s">
        <v>58</v>
      </c>
      <c r="H668" s="105">
        <f t="shared" si="25"/>
        <v>2.1481481481481484</v>
      </c>
      <c r="I668" s="105"/>
      <c r="J668" s="105"/>
      <c r="K668" s="105"/>
      <c r="L668" s="105"/>
      <c r="M668" s="105"/>
      <c r="N668" s="105" t="s">
        <v>1882</v>
      </c>
    </row>
    <row r="669" spans="1:15" x14ac:dyDescent="0.3">
      <c r="A669" s="87" t="s">
        <v>536</v>
      </c>
      <c r="B669" s="87" t="s">
        <v>129</v>
      </c>
      <c r="C669" s="87" t="s">
        <v>1735</v>
      </c>
      <c r="D669" s="87" t="s">
        <v>1736</v>
      </c>
      <c r="E669" s="87" t="s">
        <v>11</v>
      </c>
      <c r="F669" s="87" t="s">
        <v>13</v>
      </c>
      <c r="G669" s="87" t="s">
        <v>61</v>
      </c>
      <c r="H669" s="86">
        <f t="shared" si="25"/>
        <v>1.0740740740740742</v>
      </c>
      <c r="M669" s="68" t="s">
        <v>1854</v>
      </c>
    </row>
    <row r="670" spans="1:15" x14ac:dyDescent="0.3">
      <c r="A670" s="79" t="s">
        <v>520</v>
      </c>
      <c r="B670" s="79" t="s">
        <v>67</v>
      </c>
      <c r="C670" s="79" t="s">
        <v>1185</v>
      </c>
      <c r="D670" s="79" t="s">
        <v>1186</v>
      </c>
      <c r="E670" s="79" t="s">
        <v>11</v>
      </c>
      <c r="F670" s="79" t="s">
        <v>27</v>
      </c>
      <c r="G670" s="79" t="s">
        <v>18</v>
      </c>
      <c r="H670" s="64">
        <f t="shared" si="25"/>
        <v>1.037037037037037</v>
      </c>
      <c r="I670" s="65"/>
      <c r="J670" s="66"/>
      <c r="K670" s="67" t="s">
        <v>1875</v>
      </c>
      <c r="L670" s="65"/>
    </row>
    <row r="671" spans="1:15" x14ac:dyDescent="0.3">
      <c r="A671" s="80" t="s">
        <v>520</v>
      </c>
      <c r="B671" s="80" t="s">
        <v>67</v>
      </c>
      <c r="C671" s="80" t="s">
        <v>1185</v>
      </c>
      <c r="D671" s="80" t="s">
        <v>1186</v>
      </c>
      <c r="E671" s="80" t="s">
        <v>11</v>
      </c>
      <c r="F671" s="80" t="s">
        <v>31</v>
      </c>
      <c r="G671" s="80" t="s">
        <v>17</v>
      </c>
      <c r="H671" s="58">
        <f t="shared" si="25"/>
        <v>1.5555555555555556</v>
      </c>
      <c r="L671" s="62" t="s">
        <v>1701</v>
      </c>
    </row>
    <row r="672" spans="1:15" x14ac:dyDescent="0.3">
      <c r="A672" s="87" t="s">
        <v>7</v>
      </c>
      <c r="B672" s="87" t="s">
        <v>58</v>
      </c>
      <c r="C672" s="87" t="s">
        <v>1185</v>
      </c>
      <c r="D672" s="87" t="s">
        <v>1186</v>
      </c>
      <c r="E672" s="87" t="s">
        <v>11</v>
      </c>
      <c r="F672" s="87" t="s">
        <v>48</v>
      </c>
      <c r="G672" s="87" t="s">
        <v>27</v>
      </c>
      <c r="H672" s="86">
        <f t="shared" si="25"/>
        <v>2.074074074074074</v>
      </c>
      <c r="M672" s="68" t="s">
        <v>1854</v>
      </c>
    </row>
    <row r="673" spans="1:14" x14ac:dyDescent="0.3">
      <c r="A673" s="104" t="s">
        <v>7</v>
      </c>
      <c r="B673" s="104" t="s">
        <v>58</v>
      </c>
      <c r="C673" s="104" t="s">
        <v>1185</v>
      </c>
      <c r="D673" s="104" t="s">
        <v>1186</v>
      </c>
      <c r="E673" s="104" t="s">
        <v>11</v>
      </c>
      <c r="F673" s="104" t="s">
        <v>61</v>
      </c>
      <c r="G673" s="104" t="s">
        <v>28</v>
      </c>
      <c r="H673" s="105">
        <f t="shared" si="25"/>
        <v>2.5555555555555554</v>
      </c>
      <c r="I673" s="105"/>
      <c r="J673" s="105"/>
      <c r="K673" s="105"/>
      <c r="L673" s="105"/>
      <c r="M673" s="105"/>
      <c r="N673" s="105" t="s">
        <v>1176</v>
      </c>
    </row>
    <row r="674" spans="1:14" x14ac:dyDescent="0.3">
      <c r="A674" s="87" t="s">
        <v>391</v>
      </c>
      <c r="B674" s="87" t="s">
        <v>64</v>
      </c>
      <c r="C674" s="87" t="s">
        <v>1816</v>
      </c>
      <c r="D674" s="87" t="s">
        <v>1817</v>
      </c>
      <c r="E674" s="87" t="s">
        <v>11</v>
      </c>
      <c r="F674" s="87" t="s">
        <v>45</v>
      </c>
      <c r="G674" s="87" t="s">
        <v>39</v>
      </c>
      <c r="H674" s="86">
        <f t="shared" si="25"/>
        <v>2.4444444444444446</v>
      </c>
      <c r="M674" s="68" t="s">
        <v>1854</v>
      </c>
    </row>
    <row r="675" spans="1:14" x14ac:dyDescent="0.3">
      <c r="A675" s="104" t="s">
        <v>391</v>
      </c>
      <c r="B675" s="104" t="s">
        <v>64</v>
      </c>
      <c r="C675" s="104" t="s">
        <v>1816</v>
      </c>
      <c r="D675" s="104" t="s">
        <v>1817</v>
      </c>
      <c r="E675" s="104" t="s">
        <v>11</v>
      </c>
      <c r="F675" s="104" t="s">
        <v>67</v>
      </c>
      <c r="G675" s="104" t="s">
        <v>39</v>
      </c>
      <c r="H675" s="105">
        <f t="shared" si="25"/>
        <v>3.1111111111111112</v>
      </c>
      <c r="I675" s="105"/>
      <c r="J675" s="105"/>
      <c r="K675" s="105"/>
      <c r="L675" s="105"/>
      <c r="M675" s="105"/>
      <c r="N675" s="105" t="s">
        <v>1882</v>
      </c>
    </row>
    <row r="676" spans="1:14" x14ac:dyDescent="0.3">
      <c r="A676" s="87" t="s">
        <v>536</v>
      </c>
      <c r="B676" s="87" t="s">
        <v>79</v>
      </c>
      <c r="C676" s="87" t="s">
        <v>1737</v>
      </c>
      <c r="D676" s="87" t="s">
        <v>1738</v>
      </c>
      <c r="E676" s="87" t="s">
        <v>11</v>
      </c>
      <c r="F676" s="87" t="s">
        <v>22</v>
      </c>
      <c r="G676" s="87" t="s">
        <v>217</v>
      </c>
      <c r="H676" s="86">
        <f t="shared" si="25"/>
        <v>1.6666666666666667</v>
      </c>
      <c r="M676" s="68" t="s">
        <v>1854</v>
      </c>
    </row>
    <row r="677" spans="1:14" x14ac:dyDescent="0.3">
      <c r="A677" s="79" t="s">
        <v>1209</v>
      </c>
      <c r="B677" s="79" t="s">
        <v>118</v>
      </c>
      <c r="C677" s="79" t="s">
        <v>1210</v>
      </c>
      <c r="D677" s="79" t="s">
        <v>1211</v>
      </c>
      <c r="E677" s="79" t="s">
        <v>11</v>
      </c>
      <c r="F677" s="79" t="s">
        <v>16</v>
      </c>
      <c r="G677" s="79" t="s">
        <v>16</v>
      </c>
      <c r="H677" s="64">
        <f t="shared" si="25"/>
        <v>1.037037037037037</v>
      </c>
      <c r="I677" s="65"/>
      <c r="J677" s="66"/>
      <c r="K677" s="67" t="s">
        <v>1875</v>
      </c>
      <c r="L677" s="65"/>
    </row>
    <row r="678" spans="1:14" x14ac:dyDescent="0.3">
      <c r="A678" s="80" t="s">
        <v>543</v>
      </c>
      <c r="B678" s="80" t="s">
        <v>61</v>
      </c>
      <c r="C678" s="80" t="s">
        <v>1210</v>
      </c>
      <c r="D678" s="80" t="s">
        <v>1211</v>
      </c>
      <c r="E678" s="80" t="s">
        <v>11</v>
      </c>
      <c r="F678" s="80" t="s">
        <v>36</v>
      </c>
      <c r="G678" s="80" t="s">
        <v>28</v>
      </c>
      <c r="H678" s="58">
        <f t="shared" si="25"/>
        <v>1.4444444444444444</v>
      </c>
      <c r="L678" s="62" t="s">
        <v>1701</v>
      </c>
    </row>
    <row r="679" spans="1:14" x14ac:dyDescent="0.3">
      <c r="A679" s="87" t="s">
        <v>233</v>
      </c>
      <c r="B679" s="87" t="s">
        <v>61</v>
      </c>
      <c r="C679" s="87" t="s">
        <v>1210</v>
      </c>
      <c r="D679" s="87" t="s">
        <v>1211</v>
      </c>
      <c r="E679" s="87" t="s">
        <v>11</v>
      </c>
      <c r="F679" s="87" t="s">
        <v>31</v>
      </c>
      <c r="G679" s="87" t="s">
        <v>36</v>
      </c>
      <c r="H679" s="86">
        <f t="shared" si="25"/>
        <v>1.7037037037037037</v>
      </c>
      <c r="M679" s="68" t="s">
        <v>1860</v>
      </c>
    </row>
    <row r="680" spans="1:14" x14ac:dyDescent="0.3">
      <c r="A680" s="104" t="s">
        <v>233</v>
      </c>
      <c r="B680" s="104" t="s">
        <v>58</v>
      </c>
      <c r="C680" s="104" t="s">
        <v>1210</v>
      </c>
      <c r="D680" s="104" t="s">
        <v>1211</v>
      </c>
      <c r="E680" s="104" t="s">
        <v>11</v>
      </c>
      <c r="F680" s="104" t="s">
        <v>42</v>
      </c>
      <c r="G680" s="104" t="s">
        <v>31</v>
      </c>
      <c r="H680" s="105">
        <f t="shared" si="25"/>
        <v>1.8888888888888888</v>
      </c>
      <c r="I680" s="105"/>
      <c r="J680" s="105"/>
      <c r="K680" s="105"/>
      <c r="L680" s="105"/>
      <c r="M680" s="105"/>
      <c r="N680" s="105" t="s">
        <v>1176</v>
      </c>
    </row>
    <row r="681" spans="1:14" x14ac:dyDescent="0.3">
      <c r="A681" s="79" t="s">
        <v>656</v>
      </c>
      <c r="B681" s="79" t="s">
        <v>143</v>
      </c>
      <c r="C681" s="79" t="s">
        <v>1305</v>
      </c>
      <c r="D681" s="79" t="s">
        <v>1306</v>
      </c>
      <c r="E681" s="79" t="s">
        <v>11</v>
      </c>
      <c r="F681" s="79" t="s">
        <v>36</v>
      </c>
      <c r="G681" s="79" t="s">
        <v>27</v>
      </c>
      <c r="H681" s="64">
        <f t="shared" si="25"/>
        <v>1.4074074074074074</v>
      </c>
      <c r="I681" s="65"/>
      <c r="J681" s="66"/>
      <c r="K681" s="67" t="s">
        <v>1875</v>
      </c>
      <c r="L681" s="65"/>
    </row>
    <row r="682" spans="1:14" x14ac:dyDescent="0.3">
      <c r="A682" s="80" t="s">
        <v>656</v>
      </c>
      <c r="B682" s="80" t="s">
        <v>183</v>
      </c>
      <c r="C682" s="80" t="s">
        <v>1305</v>
      </c>
      <c r="D682" s="80" t="s">
        <v>1306</v>
      </c>
      <c r="E682" s="80" t="s">
        <v>11</v>
      </c>
      <c r="F682" s="80" t="s">
        <v>42</v>
      </c>
      <c r="G682" s="80" t="s">
        <v>42</v>
      </c>
      <c r="H682" s="58">
        <f t="shared" si="25"/>
        <v>1.9259259259259258</v>
      </c>
      <c r="L682" s="62" t="s">
        <v>1701</v>
      </c>
    </row>
    <row r="683" spans="1:14" x14ac:dyDescent="0.3">
      <c r="A683" s="87" t="s">
        <v>434</v>
      </c>
      <c r="B683" s="87" t="s">
        <v>183</v>
      </c>
      <c r="C683" s="87" t="s">
        <v>1305</v>
      </c>
      <c r="D683" s="87" t="s">
        <v>1306</v>
      </c>
      <c r="E683" s="87" t="s">
        <v>11</v>
      </c>
      <c r="F683" s="87" t="s">
        <v>45</v>
      </c>
      <c r="G683" s="87" t="s">
        <v>42</v>
      </c>
      <c r="H683" s="86">
        <f t="shared" si="25"/>
        <v>2.3703703703703702</v>
      </c>
      <c r="M683" s="68" t="s">
        <v>1854</v>
      </c>
    </row>
    <row r="684" spans="1:14" x14ac:dyDescent="0.3">
      <c r="A684" s="104" t="s">
        <v>434</v>
      </c>
      <c r="B684" s="104" t="s">
        <v>183</v>
      </c>
      <c r="C684" s="104" t="s">
        <v>1305</v>
      </c>
      <c r="D684" s="104" t="s">
        <v>1306</v>
      </c>
      <c r="E684" s="104" t="s">
        <v>11</v>
      </c>
      <c r="F684" s="104" t="s">
        <v>58</v>
      </c>
      <c r="G684" s="104" t="s">
        <v>48</v>
      </c>
      <c r="H684" s="105">
        <f t="shared" si="25"/>
        <v>2.7037037037037037</v>
      </c>
      <c r="I684" s="105"/>
      <c r="J684" s="105"/>
      <c r="K684" s="105"/>
      <c r="L684" s="105"/>
      <c r="M684" s="105"/>
      <c r="N684" s="105" t="s">
        <v>1176</v>
      </c>
    </row>
    <row r="685" spans="1:14" x14ac:dyDescent="0.3">
      <c r="A685" s="79" t="s">
        <v>1209</v>
      </c>
      <c r="B685" s="79" t="s">
        <v>259</v>
      </c>
      <c r="C685" s="79" t="s">
        <v>1228</v>
      </c>
      <c r="D685" s="79" t="s">
        <v>1229</v>
      </c>
      <c r="E685" s="79" t="s">
        <v>11</v>
      </c>
      <c r="F685" s="79" t="s">
        <v>36</v>
      </c>
      <c r="G685" s="79" t="s">
        <v>22</v>
      </c>
      <c r="H685" s="64">
        <f t="shared" si="25"/>
        <v>1.2962962962962963</v>
      </c>
      <c r="I685" s="65"/>
      <c r="J685" s="66"/>
      <c r="K685" s="67" t="s">
        <v>1875</v>
      </c>
      <c r="L685" s="65"/>
    </row>
    <row r="686" spans="1:14" x14ac:dyDescent="0.3">
      <c r="A686" s="80" t="s">
        <v>558</v>
      </c>
      <c r="B686" s="80" t="s">
        <v>48</v>
      </c>
      <c r="C686" s="80" t="s">
        <v>1228</v>
      </c>
      <c r="D686" s="80" t="s">
        <v>1229</v>
      </c>
      <c r="E686" s="80" t="s">
        <v>11</v>
      </c>
      <c r="F686" s="80" t="s">
        <v>31</v>
      </c>
      <c r="G686" s="80" t="s">
        <v>16</v>
      </c>
      <c r="H686" s="58">
        <f t="shared" si="25"/>
        <v>1.5925925925925926</v>
      </c>
      <c r="L686" s="62" t="s">
        <v>1707</v>
      </c>
    </row>
    <row r="687" spans="1:14" x14ac:dyDescent="0.3">
      <c r="A687" s="87" t="s">
        <v>271</v>
      </c>
      <c r="B687" s="87" t="s">
        <v>48</v>
      </c>
      <c r="C687" s="87" t="s">
        <v>1228</v>
      </c>
      <c r="D687" s="87" t="s">
        <v>1229</v>
      </c>
      <c r="E687" s="87" t="s">
        <v>11</v>
      </c>
      <c r="F687" s="87" t="s">
        <v>12</v>
      </c>
      <c r="G687" s="87" t="s">
        <v>28</v>
      </c>
      <c r="H687" s="86">
        <f t="shared" ref="H687:H718" si="26">(E687*9+F687*3+G687)/27</f>
        <v>1.8888888888888888</v>
      </c>
      <c r="M687" s="68" t="s">
        <v>1860</v>
      </c>
    </row>
    <row r="688" spans="1:14" x14ac:dyDescent="0.3">
      <c r="A688" s="104" t="s">
        <v>271</v>
      </c>
      <c r="B688" s="104" t="s">
        <v>48</v>
      </c>
      <c r="C688" s="104" t="s">
        <v>1228</v>
      </c>
      <c r="D688" s="104" t="s">
        <v>1229</v>
      </c>
      <c r="E688" s="104" t="s">
        <v>11</v>
      </c>
      <c r="F688" s="104" t="s">
        <v>55</v>
      </c>
      <c r="G688" s="104" t="s">
        <v>21</v>
      </c>
      <c r="H688" s="105">
        <f t="shared" si="26"/>
        <v>2.4074074074074074</v>
      </c>
      <c r="I688" s="105"/>
      <c r="J688" s="105"/>
      <c r="K688" s="105"/>
      <c r="L688" s="105"/>
      <c r="M688" s="105"/>
      <c r="N688" s="105" t="s">
        <v>1882</v>
      </c>
    </row>
    <row r="689" spans="1:15" x14ac:dyDescent="0.3">
      <c r="A689" s="80" t="s">
        <v>520</v>
      </c>
      <c r="B689" s="80" t="s">
        <v>70</v>
      </c>
      <c r="C689" s="80" t="s">
        <v>1546</v>
      </c>
      <c r="D689" s="80" t="s">
        <v>1547</v>
      </c>
      <c r="E689" s="80" t="s">
        <v>11</v>
      </c>
      <c r="F689" s="80" t="s">
        <v>58</v>
      </c>
      <c r="G689" s="80" t="s">
        <v>17</v>
      </c>
      <c r="H689" s="58">
        <f t="shared" si="26"/>
        <v>2.3333333333333335</v>
      </c>
      <c r="L689" s="62" t="s">
        <v>1699</v>
      </c>
    </row>
    <row r="690" spans="1:15" x14ac:dyDescent="0.3">
      <c r="A690" s="79" t="s">
        <v>653</v>
      </c>
      <c r="B690" s="79" t="s">
        <v>118</v>
      </c>
      <c r="C690" s="79" t="s">
        <v>1297</v>
      </c>
      <c r="D690" s="79" t="s">
        <v>1298</v>
      </c>
      <c r="E690" s="79" t="s">
        <v>11</v>
      </c>
      <c r="F690" s="79" t="s">
        <v>36</v>
      </c>
      <c r="G690" s="79" t="s">
        <v>27</v>
      </c>
      <c r="H690" s="64">
        <f t="shared" si="26"/>
        <v>1.4074074074074074</v>
      </c>
      <c r="I690" s="65"/>
      <c r="J690" s="66"/>
      <c r="K690" s="67" t="s">
        <v>1875</v>
      </c>
      <c r="L690" s="65"/>
    </row>
    <row r="691" spans="1:15" x14ac:dyDescent="0.3">
      <c r="A691" s="80" t="s">
        <v>653</v>
      </c>
      <c r="B691" s="80" t="s">
        <v>118</v>
      </c>
      <c r="C691" s="80" t="s">
        <v>1297</v>
      </c>
      <c r="D691" s="80" t="s">
        <v>1298</v>
      </c>
      <c r="E691" s="80" t="s">
        <v>11</v>
      </c>
      <c r="F691" s="80" t="s">
        <v>42</v>
      </c>
      <c r="G691" s="80" t="s">
        <v>12</v>
      </c>
      <c r="H691" s="58">
        <f t="shared" si="26"/>
        <v>1.962962962962963</v>
      </c>
      <c r="L691" s="62" t="s">
        <v>1706</v>
      </c>
    </row>
    <row r="692" spans="1:15" x14ac:dyDescent="0.3">
      <c r="A692" s="87" t="s">
        <v>391</v>
      </c>
      <c r="B692" s="87" t="s">
        <v>118</v>
      </c>
      <c r="C692" s="87" t="s">
        <v>1297</v>
      </c>
      <c r="D692" s="87" t="s">
        <v>1298</v>
      </c>
      <c r="E692" s="87" t="s">
        <v>11</v>
      </c>
      <c r="F692" s="87" t="s">
        <v>39</v>
      </c>
      <c r="G692" s="87" t="s">
        <v>55</v>
      </c>
      <c r="H692" s="86">
        <f t="shared" si="26"/>
        <v>2.3333333333333335</v>
      </c>
      <c r="M692" s="68" t="s">
        <v>1854</v>
      </c>
    </row>
    <row r="693" spans="1:15" x14ac:dyDescent="0.3">
      <c r="A693" s="104" t="s">
        <v>391</v>
      </c>
      <c r="B693" s="104" t="s">
        <v>118</v>
      </c>
      <c r="C693" s="104" t="s">
        <v>1297</v>
      </c>
      <c r="D693" s="104" t="s">
        <v>1298</v>
      </c>
      <c r="E693" s="104" t="s">
        <v>11</v>
      </c>
      <c r="F693" s="104" t="s">
        <v>45</v>
      </c>
      <c r="G693" s="104" t="s">
        <v>58</v>
      </c>
      <c r="H693" s="105">
        <f t="shared" si="26"/>
        <v>2.5925925925925926</v>
      </c>
      <c r="I693" s="105"/>
      <c r="J693" s="105"/>
      <c r="K693" s="105"/>
      <c r="L693" s="105"/>
      <c r="M693" s="105"/>
      <c r="N693" s="105" t="s">
        <v>1176</v>
      </c>
    </row>
    <row r="694" spans="1:15" x14ac:dyDescent="0.3">
      <c r="A694" s="79" t="s">
        <v>690</v>
      </c>
      <c r="B694" s="79" t="s">
        <v>129</v>
      </c>
      <c r="C694" s="79" t="s">
        <v>1348</v>
      </c>
      <c r="D694" s="79" t="s">
        <v>1349</v>
      </c>
      <c r="E694" s="79" t="s">
        <v>11</v>
      </c>
      <c r="F694" s="79" t="s">
        <v>21</v>
      </c>
      <c r="G694" s="79" t="s">
        <v>17</v>
      </c>
      <c r="H694" s="64">
        <f t="shared" si="26"/>
        <v>1.4444444444444444</v>
      </c>
      <c r="I694" s="65"/>
      <c r="J694" s="66"/>
      <c r="K694" s="67" t="s">
        <v>1875</v>
      </c>
      <c r="L694" s="65"/>
    </row>
    <row r="695" spans="1:15" x14ac:dyDescent="0.3">
      <c r="A695" s="80" t="s">
        <v>690</v>
      </c>
      <c r="B695" s="80" t="s">
        <v>67</v>
      </c>
      <c r="C695" s="80" t="s">
        <v>1348</v>
      </c>
      <c r="D695" s="80" t="s">
        <v>1349</v>
      </c>
      <c r="E695" s="80" t="s">
        <v>11</v>
      </c>
      <c r="F695" s="80" t="s">
        <v>42</v>
      </c>
      <c r="G695" s="80" t="s">
        <v>28</v>
      </c>
      <c r="H695" s="58">
        <f t="shared" si="26"/>
        <v>1.7777777777777777</v>
      </c>
      <c r="L695" s="62" t="s">
        <v>1701</v>
      </c>
    </row>
    <row r="696" spans="1:15" x14ac:dyDescent="0.3">
      <c r="A696" s="87" t="s">
        <v>517</v>
      </c>
      <c r="B696" s="87" t="s">
        <v>67</v>
      </c>
      <c r="C696" s="87" t="s">
        <v>1348</v>
      </c>
      <c r="D696" s="87" t="s">
        <v>1349</v>
      </c>
      <c r="E696" s="87" t="s">
        <v>11</v>
      </c>
      <c r="F696" s="87" t="s">
        <v>48</v>
      </c>
      <c r="G696" s="87" t="s">
        <v>45</v>
      </c>
      <c r="H696" s="86">
        <f t="shared" si="26"/>
        <v>2.4074074074074074</v>
      </c>
      <c r="M696" s="68" t="s">
        <v>1854</v>
      </c>
    </row>
    <row r="697" spans="1:15" x14ac:dyDescent="0.3">
      <c r="A697" s="104" t="s">
        <v>517</v>
      </c>
      <c r="B697" s="104" t="s">
        <v>67</v>
      </c>
      <c r="C697" s="104" t="s">
        <v>1348</v>
      </c>
      <c r="D697" s="104" t="s">
        <v>1349</v>
      </c>
      <c r="E697" s="104" t="s">
        <v>11</v>
      </c>
      <c r="F697" s="104" t="s">
        <v>55</v>
      </c>
      <c r="G697" s="104" t="s">
        <v>64</v>
      </c>
      <c r="H697" s="105">
        <f t="shared" si="26"/>
        <v>2.7777777777777777</v>
      </c>
      <c r="I697" s="105"/>
      <c r="J697" s="105"/>
      <c r="K697" s="105"/>
      <c r="L697" s="105"/>
      <c r="M697" s="105"/>
      <c r="N697" s="105" t="s">
        <v>1176</v>
      </c>
    </row>
    <row r="698" spans="1:15" x14ac:dyDescent="0.3">
      <c r="A698" s="79" t="s">
        <v>653</v>
      </c>
      <c r="B698" s="79" t="s">
        <v>73</v>
      </c>
      <c r="C698" s="79" t="s">
        <v>811</v>
      </c>
      <c r="D698" s="79" t="s">
        <v>812</v>
      </c>
      <c r="E698" s="79" t="s">
        <v>11</v>
      </c>
      <c r="F698" s="79" t="s">
        <v>42</v>
      </c>
      <c r="G698" s="79" t="s">
        <v>21</v>
      </c>
      <c r="H698" s="64">
        <f t="shared" si="26"/>
        <v>1.8518518518518519</v>
      </c>
      <c r="I698" s="65"/>
      <c r="J698" s="60" t="s">
        <v>1107</v>
      </c>
      <c r="K698" s="67" t="s">
        <v>1176</v>
      </c>
      <c r="L698" s="65"/>
    </row>
    <row r="699" spans="1:15" x14ac:dyDescent="0.3">
      <c r="A699" s="80" t="s">
        <v>653</v>
      </c>
      <c r="B699" s="80" t="s">
        <v>73</v>
      </c>
      <c r="C699" s="80" t="s">
        <v>811</v>
      </c>
      <c r="D699" s="80" t="s">
        <v>812</v>
      </c>
      <c r="E699" s="80" t="s">
        <v>11</v>
      </c>
      <c r="F699" s="80" t="s">
        <v>55</v>
      </c>
      <c r="G699" s="80" t="s">
        <v>58</v>
      </c>
      <c r="H699" s="58">
        <f t="shared" si="26"/>
        <v>2.7037037037037037</v>
      </c>
      <c r="L699" s="62" t="s">
        <v>1699</v>
      </c>
    </row>
    <row r="700" spans="1:15" x14ac:dyDescent="0.3">
      <c r="A700" s="87" t="s">
        <v>391</v>
      </c>
      <c r="B700" s="87" t="s">
        <v>73</v>
      </c>
      <c r="C700" s="87" t="s">
        <v>811</v>
      </c>
      <c r="D700" s="87" t="s">
        <v>812</v>
      </c>
      <c r="E700" s="87" t="s">
        <v>11</v>
      </c>
      <c r="F700" s="87" t="s">
        <v>70</v>
      </c>
      <c r="G700" s="87" t="s">
        <v>67</v>
      </c>
      <c r="H700" s="86">
        <f t="shared" si="26"/>
        <v>3.5185185185185186</v>
      </c>
      <c r="M700" s="68" t="s">
        <v>1854</v>
      </c>
    </row>
    <row r="701" spans="1:15" x14ac:dyDescent="0.3">
      <c r="A701" s="104" t="s">
        <v>391</v>
      </c>
      <c r="B701" s="104" t="s">
        <v>73</v>
      </c>
      <c r="C701" s="104" t="s">
        <v>811</v>
      </c>
      <c r="D701" s="104" t="s">
        <v>812</v>
      </c>
      <c r="E701" s="104" t="s">
        <v>11</v>
      </c>
      <c r="F701" s="104" t="s">
        <v>129</v>
      </c>
      <c r="G701" s="104" t="s">
        <v>76</v>
      </c>
      <c r="H701" s="105">
        <f t="shared" si="26"/>
        <v>3.9629629629629628</v>
      </c>
      <c r="I701" s="105"/>
      <c r="J701" s="105"/>
      <c r="K701" s="105"/>
      <c r="L701" s="105"/>
      <c r="M701" s="105"/>
      <c r="N701" s="105" t="s">
        <v>1176</v>
      </c>
    </row>
    <row r="702" spans="1:15" x14ac:dyDescent="0.3">
      <c r="A702" s="87" t="s">
        <v>391</v>
      </c>
      <c r="B702" s="87" t="s">
        <v>76</v>
      </c>
      <c r="C702" s="87" t="s">
        <v>1818</v>
      </c>
      <c r="D702" s="87" t="s">
        <v>1819</v>
      </c>
      <c r="E702" s="87" t="s">
        <v>11</v>
      </c>
      <c r="F702" s="87" t="s">
        <v>45</v>
      </c>
      <c r="G702" s="87" t="s">
        <v>55</v>
      </c>
      <c r="H702" s="86">
        <f t="shared" si="26"/>
        <v>2.5555555555555554</v>
      </c>
      <c r="M702" s="68" t="s">
        <v>1854</v>
      </c>
    </row>
    <row r="703" spans="1:15" x14ac:dyDescent="0.3">
      <c r="A703" s="104" t="s">
        <v>391</v>
      </c>
      <c r="B703" s="104" t="s">
        <v>76</v>
      </c>
      <c r="C703" s="104" t="s">
        <v>1818</v>
      </c>
      <c r="D703" s="104" t="s">
        <v>1819</v>
      </c>
      <c r="E703" s="104" t="s">
        <v>11</v>
      </c>
      <c r="F703" s="104" t="s">
        <v>55</v>
      </c>
      <c r="G703" s="104" t="s">
        <v>58</v>
      </c>
      <c r="H703" s="105">
        <f t="shared" si="26"/>
        <v>2.7037037037037037</v>
      </c>
      <c r="I703" s="105"/>
      <c r="J703" s="105"/>
      <c r="K703" s="105"/>
      <c r="L703" s="105"/>
      <c r="M703" s="105"/>
      <c r="N703" s="105" t="s">
        <v>1176</v>
      </c>
    </row>
    <row r="704" spans="1:15" x14ac:dyDescent="0.3">
      <c r="A704" s="80" t="s">
        <v>985</v>
      </c>
      <c r="B704" s="80" t="s">
        <v>118</v>
      </c>
      <c r="C704" s="80" t="s">
        <v>1648</v>
      </c>
      <c r="D704" s="80" t="s">
        <v>1649</v>
      </c>
      <c r="E704" s="80" t="s">
        <v>11</v>
      </c>
      <c r="F704" s="80" t="s">
        <v>21</v>
      </c>
      <c r="G704" s="80" t="s">
        <v>16</v>
      </c>
      <c r="H704" s="58">
        <f t="shared" si="26"/>
        <v>1.4814814814814814</v>
      </c>
      <c r="L704" s="62" t="s">
        <v>1699</v>
      </c>
      <c r="O704" s="103"/>
    </row>
    <row r="705" spans="1:15" x14ac:dyDescent="0.3">
      <c r="A705" s="87" t="s">
        <v>484</v>
      </c>
      <c r="B705" s="87" t="s">
        <v>118</v>
      </c>
      <c r="C705" s="87" t="s">
        <v>1648</v>
      </c>
      <c r="D705" s="87" t="s">
        <v>1649</v>
      </c>
      <c r="E705" s="87" t="s">
        <v>11</v>
      </c>
      <c r="F705" s="87" t="s">
        <v>21</v>
      </c>
      <c r="G705" s="87" t="s">
        <v>16</v>
      </c>
      <c r="H705" s="86">
        <f t="shared" si="26"/>
        <v>1.4814814814814814</v>
      </c>
      <c r="M705" s="68" t="s">
        <v>1860</v>
      </c>
      <c r="O705" s="103"/>
    </row>
    <row r="706" spans="1:15" x14ac:dyDescent="0.3">
      <c r="A706" s="104" t="s">
        <v>484</v>
      </c>
      <c r="B706" s="104" t="s">
        <v>64</v>
      </c>
      <c r="C706" s="104" t="s">
        <v>1648</v>
      </c>
      <c r="D706" s="104" t="s">
        <v>1649</v>
      </c>
      <c r="E706" s="104" t="s">
        <v>11</v>
      </c>
      <c r="F706" s="104" t="s">
        <v>42</v>
      </c>
      <c r="G706" s="104" t="s">
        <v>16</v>
      </c>
      <c r="H706" s="105">
        <f t="shared" si="26"/>
        <v>1.7037037037037037</v>
      </c>
      <c r="I706" s="105"/>
      <c r="J706" s="105"/>
      <c r="K706" s="105"/>
      <c r="L706" s="105"/>
      <c r="M706" s="105"/>
      <c r="N706" s="105" t="s">
        <v>1176</v>
      </c>
      <c r="O706" s="103"/>
    </row>
    <row r="707" spans="1:15" x14ac:dyDescent="0.3">
      <c r="A707" s="87" t="s">
        <v>656</v>
      </c>
      <c r="B707" s="87" t="s">
        <v>21</v>
      </c>
      <c r="C707" s="87" t="s">
        <v>1757</v>
      </c>
      <c r="D707" s="87" t="s">
        <v>1758</v>
      </c>
      <c r="E707" s="87" t="s">
        <v>11</v>
      </c>
      <c r="F707" s="87" t="s">
        <v>17</v>
      </c>
      <c r="G707" s="87" t="s">
        <v>36</v>
      </c>
      <c r="H707" s="86">
        <f t="shared" si="26"/>
        <v>1.037037037037037</v>
      </c>
      <c r="M707" s="68" t="s">
        <v>1854</v>
      </c>
    </row>
    <row r="708" spans="1:15" x14ac:dyDescent="0.3">
      <c r="A708" s="104" t="s">
        <v>656</v>
      </c>
      <c r="B708" s="104" t="s">
        <v>21</v>
      </c>
      <c r="C708" s="104" t="s">
        <v>1757</v>
      </c>
      <c r="D708" s="104" t="s">
        <v>1758</v>
      </c>
      <c r="E708" s="104" t="s">
        <v>11</v>
      </c>
      <c r="F708" s="104" t="s">
        <v>12</v>
      </c>
      <c r="G708" s="104" t="s">
        <v>21</v>
      </c>
      <c r="H708" s="105">
        <f t="shared" si="26"/>
        <v>1.962962962962963</v>
      </c>
      <c r="I708" s="105"/>
      <c r="J708" s="105"/>
      <c r="K708" s="105"/>
      <c r="L708" s="105"/>
      <c r="M708" s="105"/>
      <c r="N708" s="105" t="s">
        <v>1176</v>
      </c>
    </row>
    <row r="709" spans="1:15" x14ac:dyDescent="0.3">
      <c r="A709" s="80" t="s">
        <v>578</v>
      </c>
      <c r="B709" s="80" t="s">
        <v>183</v>
      </c>
      <c r="C709" s="80" t="s">
        <v>1578</v>
      </c>
      <c r="D709" s="80" t="s">
        <v>1579</v>
      </c>
      <c r="E709" s="80" t="s">
        <v>11</v>
      </c>
      <c r="F709" s="80" t="s">
        <v>17</v>
      </c>
      <c r="G709" s="80" t="s">
        <v>45</v>
      </c>
      <c r="H709" s="58">
        <f t="shared" si="26"/>
        <v>1.2962962962962963</v>
      </c>
      <c r="L709" s="62" t="s">
        <v>1699</v>
      </c>
      <c r="O709" s="103"/>
    </row>
    <row r="710" spans="1:15" x14ac:dyDescent="0.3">
      <c r="A710" s="87" t="s">
        <v>311</v>
      </c>
      <c r="B710" s="87" t="s">
        <v>137</v>
      </c>
      <c r="C710" s="87" t="s">
        <v>1578</v>
      </c>
      <c r="D710" s="87" t="s">
        <v>1579</v>
      </c>
      <c r="E710" s="87" t="s">
        <v>11</v>
      </c>
      <c r="F710" s="87" t="s">
        <v>16</v>
      </c>
      <c r="G710" s="87" t="s">
        <v>61</v>
      </c>
      <c r="H710" s="86">
        <f t="shared" si="26"/>
        <v>1.5185185185185186</v>
      </c>
      <c r="M710" s="68" t="s">
        <v>1860</v>
      </c>
      <c r="O710" s="103"/>
    </row>
    <row r="711" spans="1:15" x14ac:dyDescent="0.3">
      <c r="A711" s="79" t="s">
        <v>653</v>
      </c>
      <c r="B711" s="79" t="s">
        <v>129</v>
      </c>
      <c r="C711" s="79" t="s">
        <v>813</v>
      </c>
      <c r="D711" s="79" t="s">
        <v>814</v>
      </c>
      <c r="E711" s="79" t="s">
        <v>11</v>
      </c>
      <c r="F711" s="79" t="s">
        <v>55</v>
      </c>
      <c r="G711" s="79" t="s">
        <v>17</v>
      </c>
      <c r="H711" s="64">
        <f t="shared" si="26"/>
        <v>2.2222222222222223</v>
      </c>
      <c r="I711" s="65"/>
      <c r="J711" s="60" t="s">
        <v>1107</v>
      </c>
      <c r="K711" s="67" t="s">
        <v>1875</v>
      </c>
      <c r="L711" s="65"/>
    </row>
    <row r="712" spans="1:15" x14ac:dyDescent="0.3">
      <c r="A712" s="80" t="s">
        <v>653</v>
      </c>
      <c r="B712" s="80" t="s">
        <v>129</v>
      </c>
      <c r="C712" s="80" t="s">
        <v>813</v>
      </c>
      <c r="D712" s="80" t="s">
        <v>814</v>
      </c>
      <c r="E712" s="80" t="s">
        <v>11</v>
      </c>
      <c r="F712" s="80" t="s">
        <v>118</v>
      </c>
      <c r="G712" s="80" t="s">
        <v>21</v>
      </c>
      <c r="H712" s="58">
        <f t="shared" si="26"/>
        <v>2.8518518518518516</v>
      </c>
      <c r="L712" s="62" t="s">
        <v>1706</v>
      </c>
    </row>
    <row r="713" spans="1:15" x14ac:dyDescent="0.3">
      <c r="A713" s="87" t="s">
        <v>391</v>
      </c>
      <c r="B713" s="87" t="s">
        <v>129</v>
      </c>
      <c r="C713" s="87" t="s">
        <v>813</v>
      </c>
      <c r="D713" s="87" t="s">
        <v>814</v>
      </c>
      <c r="E713" s="87" t="s">
        <v>11</v>
      </c>
      <c r="F713" s="87" t="s">
        <v>73</v>
      </c>
      <c r="G713" s="87" t="s">
        <v>42</v>
      </c>
      <c r="H713" s="86">
        <f t="shared" si="26"/>
        <v>3.2592592592592591</v>
      </c>
      <c r="M713" s="68" t="s">
        <v>1854</v>
      </c>
    </row>
    <row r="714" spans="1:15" x14ac:dyDescent="0.3">
      <c r="A714" s="104" t="s">
        <v>391</v>
      </c>
      <c r="B714" s="104" t="s">
        <v>129</v>
      </c>
      <c r="C714" s="104" t="s">
        <v>813</v>
      </c>
      <c r="D714" s="104" t="s">
        <v>814</v>
      </c>
      <c r="E714" s="104" t="s">
        <v>11</v>
      </c>
      <c r="F714" s="104" t="s">
        <v>129</v>
      </c>
      <c r="G714" s="104" t="s">
        <v>39</v>
      </c>
      <c r="H714" s="105">
        <f t="shared" si="26"/>
        <v>3.5555555555555554</v>
      </c>
      <c r="I714" s="105"/>
      <c r="J714" s="105"/>
      <c r="K714" s="105"/>
      <c r="L714" s="105"/>
      <c r="M714" s="105"/>
      <c r="N714" s="105" t="s">
        <v>1176</v>
      </c>
    </row>
    <row r="715" spans="1:15" x14ac:dyDescent="0.3">
      <c r="A715" s="79" t="s">
        <v>690</v>
      </c>
      <c r="B715" s="79" t="s">
        <v>79</v>
      </c>
      <c r="C715" s="79" t="s">
        <v>1350</v>
      </c>
      <c r="D715" s="79" t="s">
        <v>1351</v>
      </c>
      <c r="E715" s="79" t="s">
        <v>11</v>
      </c>
      <c r="F715" s="79" t="s">
        <v>21</v>
      </c>
      <c r="G715" s="79" t="s">
        <v>28</v>
      </c>
      <c r="H715" s="64">
        <f t="shared" si="26"/>
        <v>1.5555555555555556</v>
      </c>
      <c r="I715" s="65"/>
      <c r="J715" s="66"/>
      <c r="K715" s="67" t="s">
        <v>1875</v>
      </c>
      <c r="L715" s="65"/>
    </row>
    <row r="716" spans="1:15" x14ac:dyDescent="0.3">
      <c r="A716" s="80" t="s">
        <v>690</v>
      </c>
      <c r="B716" s="80" t="s">
        <v>70</v>
      </c>
      <c r="C716" s="80" t="s">
        <v>1350</v>
      </c>
      <c r="D716" s="80" t="s">
        <v>1351</v>
      </c>
      <c r="E716" s="80" t="s">
        <v>11</v>
      </c>
      <c r="F716" s="80" t="s">
        <v>42</v>
      </c>
      <c r="G716" s="80" t="s">
        <v>31</v>
      </c>
      <c r="H716" s="58">
        <f t="shared" si="26"/>
        <v>1.8888888888888888</v>
      </c>
      <c r="L716" s="62" t="s">
        <v>1701</v>
      </c>
    </row>
    <row r="717" spans="1:15" x14ac:dyDescent="0.3">
      <c r="A717" s="87" t="s">
        <v>517</v>
      </c>
      <c r="B717" s="87" t="s">
        <v>70</v>
      </c>
      <c r="C717" s="87" t="s">
        <v>1350</v>
      </c>
      <c r="D717" s="87" t="s">
        <v>1351</v>
      </c>
      <c r="E717" s="87" t="s">
        <v>11</v>
      </c>
      <c r="F717" s="87" t="s">
        <v>45</v>
      </c>
      <c r="G717" s="87" t="s">
        <v>45</v>
      </c>
      <c r="H717" s="86">
        <f t="shared" si="26"/>
        <v>2.5185185185185186</v>
      </c>
      <c r="M717" s="68" t="s">
        <v>1854</v>
      </c>
    </row>
    <row r="718" spans="1:15" x14ac:dyDescent="0.3">
      <c r="A718" s="104" t="s">
        <v>517</v>
      </c>
      <c r="B718" s="104" t="s">
        <v>70</v>
      </c>
      <c r="C718" s="104" t="s">
        <v>1350</v>
      </c>
      <c r="D718" s="104" t="s">
        <v>1351</v>
      </c>
      <c r="E718" s="104" t="s">
        <v>11</v>
      </c>
      <c r="F718" s="104" t="s">
        <v>58</v>
      </c>
      <c r="G718" s="104" t="s">
        <v>118</v>
      </c>
      <c r="H718" s="105">
        <f t="shared" si="26"/>
        <v>2.925925925925926</v>
      </c>
      <c r="I718" s="105"/>
      <c r="J718" s="105"/>
      <c r="K718" s="105"/>
      <c r="L718" s="105"/>
      <c r="M718" s="105"/>
      <c r="N718" s="105" t="s">
        <v>1176</v>
      </c>
    </row>
    <row r="719" spans="1:15" x14ac:dyDescent="0.3">
      <c r="A719" s="80" t="s">
        <v>599</v>
      </c>
      <c r="B719" s="80" t="s">
        <v>8</v>
      </c>
      <c r="C719" s="80" t="s">
        <v>1590</v>
      </c>
      <c r="D719" s="80" t="s">
        <v>1591</v>
      </c>
      <c r="E719" s="80" t="s">
        <v>11</v>
      </c>
      <c r="F719" s="80" t="s">
        <v>42</v>
      </c>
      <c r="G719" s="80" t="s">
        <v>22</v>
      </c>
      <c r="H719" s="58">
        <f t="shared" ref="H719:H747" si="27">(E719*9+F719*3+G719)/27</f>
        <v>1.6296296296296295</v>
      </c>
      <c r="L719" s="62" t="s">
        <v>1699</v>
      </c>
      <c r="O719" s="103"/>
    </row>
    <row r="720" spans="1:15" x14ac:dyDescent="0.3">
      <c r="A720" s="87" t="s">
        <v>168</v>
      </c>
      <c r="B720" s="87" t="s">
        <v>8</v>
      </c>
      <c r="C720" s="87" t="s">
        <v>1590</v>
      </c>
      <c r="D720" s="87" t="s">
        <v>1591</v>
      </c>
      <c r="E720" s="87" t="s">
        <v>11</v>
      </c>
      <c r="F720" s="87" t="s">
        <v>39</v>
      </c>
      <c r="G720" s="87" t="s">
        <v>17</v>
      </c>
      <c r="H720" s="86">
        <f t="shared" si="27"/>
        <v>1.8888888888888888</v>
      </c>
      <c r="M720" s="68" t="s">
        <v>1860</v>
      </c>
      <c r="O720" s="103"/>
    </row>
    <row r="721" spans="1:15" x14ac:dyDescent="0.3">
      <c r="A721" s="104" t="s">
        <v>168</v>
      </c>
      <c r="B721" s="104" t="s">
        <v>8</v>
      </c>
      <c r="C721" s="104" t="s">
        <v>1590</v>
      </c>
      <c r="D721" s="104" t="s">
        <v>1591</v>
      </c>
      <c r="E721" s="104" t="s">
        <v>11</v>
      </c>
      <c r="F721" s="104" t="s">
        <v>55</v>
      </c>
      <c r="G721" s="104" t="s">
        <v>28</v>
      </c>
      <c r="H721" s="105">
        <f t="shared" si="27"/>
        <v>2.3333333333333335</v>
      </c>
      <c r="I721" s="105"/>
      <c r="J721" s="105"/>
      <c r="K721" s="105"/>
      <c r="L721" s="105"/>
      <c r="M721" s="105"/>
      <c r="N721" s="105" t="s">
        <v>1882</v>
      </c>
      <c r="O721" s="103"/>
    </row>
    <row r="722" spans="1:15" x14ac:dyDescent="0.3">
      <c r="A722" s="104" t="s">
        <v>795</v>
      </c>
      <c r="B722" s="104" t="s">
        <v>259</v>
      </c>
      <c r="C722" s="104" t="s">
        <v>1880</v>
      </c>
      <c r="D722" s="104" t="s">
        <v>1881</v>
      </c>
      <c r="E722" s="104" t="s">
        <v>11</v>
      </c>
      <c r="F722" s="104" t="s">
        <v>22</v>
      </c>
      <c r="G722" s="104" t="s">
        <v>12</v>
      </c>
      <c r="H722" s="105">
        <f t="shared" si="27"/>
        <v>1.0740740740740742</v>
      </c>
      <c r="I722" s="105"/>
      <c r="J722" s="105"/>
      <c r="K722" s="105"/>
      <c r="L722" s="105"/>
      <c r="M722" s="105"/>
      <c r="N722" s="105" t="s">
        <v>1882</v>
      </c>
      <c r="O722" s="103"/>
    </row>
    <row r="723" spans="1:15" x14ac:dyDescent="0.3">
      <c r="A723" s="79" t="s">
        <v>536</v>
      </c>
      <c r="B723" s="79" t="s">
        <v>149</v>
      </c>
      <c r="C723" s="79" t="s">
        <v>1205</v>
      </c>
      <c r="D723" s="79" t="s">
        <v>1206</v>
      </c>
      <c r="E723" s="79" t="s">
        <v>8</v>
      </c>
      <c r="F723" s="79" t="s">
        <v>27</v>
      </c>
      <c r="G723" s="79" t="s">
        <v>58</v>
      </c>
      <c r="H723" s="64">
        <f t="shared" si="27"/>
        <v>1.9259259259259258</v>
      </c>
      <c r="I723" s="65"/>
      <c r="J723" s="66"/>
      <c r="K723" s="67" t="s">
        <v>1875</v>
      </c>
      <c r="L723" s="65"/>
    </row>
    <row r="724" spans="1:15" x14ac:dyDescent="0.3">
      <c r="A724" s="80" t="s">
        <v>536</v>
      </c>
      <c r="B724" s="80" t="s">
        <v>252</v>
      </c>
      <c r="C724" s="80" t="s">
        <v>1205</v>
      </c>
      <c r="D724" s="80" t="s">
        <v>1206</v>
      </c>
      <c r="E724" s="80" t="s">
        <v>8</v>
      </c>
      <c r="F724" s="80" t="s">
        <v>45</v>
      </c>
      <c r="G724" s="80" t="s">
        <v>143</v>
      </c>
      <c r="H724" s="58">
        <f t="shared" si="27"/>
        <v>3.4814814814814814</v>
      </c>
      <c r="L724" s="62" t="s">
        <v>1699</v>
      </c>
    </row>
    <row r="725" spans="1:15" x14ac:dyDescent="0.3">
      <c r="A725" s="87" t="s">
        <v>224</v>
      </c>
      <c r="B725" s="87" t="s">
        <v>252</v>
      </c>
      <c r="C725" s="87" t="s">
        <v>1205</v>
      </c>
      <c r="D725" s="87" t="s">
        <v>1206</v>
      </c>
      <c r="E725" s="87" t="s">
        <v>8</v>
      </c>
      <c r="F725" s="87" t="s">
        <v>64</v>
      </c>
      <c r="G725" s="87" t="s">
        <v>227</v>
      </c>
      <c r="H725" s="86">
        <f t="shared" si="27"/>
        <v>4.333333333333333</v>
      </c>
      <c r="M725" s="68" t="s">
        <v>1854</v>
      </c>
    </row>
    <row r="726" spans="1:15" x14ac:dyDescent="0.3">
      <c r="A726" s="104" t="s">
        <v>224</v>
      </c>
      <c r="B726" s="104" t="s">
        <v>252</v>
      </c>
      <c r="C726" s="104" t="s">
        <v>1205</v>
      </c>
      <c r="D726" s="104" t="s">
        <v>1206</v>
      </c>
      <c r="E726" s="104" t="s">
        <v>8</v>
      </c>
      <c r="F726" s="104" t="s">
        <v>76</v>
      </c>
      <c r="G726" s="104" t="s">
        <v>1036</v>
      </c>
      <c r="H726" s="105">
        <f t="shared" si="27"/>
        <v>5.0370370370370372</v>
      </c>
      <c r="I726" s="105"/>
      <c r="J726" s="105"/>
      <c r="K726" s="105"/>
      <c r="L726" s="105"/>
      <c r="M726" s="105"/>
      <c r="N726" s="105" t="s">
        <v>1882</v>
      </c>
    </row>
    <row r="727" spans="1:15" x14ac:dyDescent="0.3">
      <c r="A727" s="87" t="s">
        <v>331</v>
      </c>
      <c r="B727" s="87" t="s">
        <v>190</v>
      </c>
      <c r="C727" s="87" t="s">
        <v>1795</v>
      </c>
      <c r="D727" s="87" t="s">
        <v>1796</v>
      </c>
      <c r="E727" s="87" t="s">
        <v>11</v>
      </c>
      <c r="F727" s="87" t="s">
        <v>17</v>
      </c>
      <c r="G727" s="87" t="s">
        <v>31</v>
      </c>
      <c r="H727" s="86">
        <f t="shared" si="27"/>
        <v>1.1111111111111112</v>
      </c>
      <c r="M727" s="68" t="s">
        <v>1854</v>
      </c>
      <c r="O727" s="103"/>
    </row>
    <row r="728" spans="1:15" x14ac:dyDescent="0.3">
      <c r="A728" s="104" t="s">
        <v>331</v>
      </c>
      <c r="B728" s="104" t="s">
        <v>190</v>
      </c>
      <c r="C728" s="104" t="s">
        <v>1795</v>
      </c>
      <c r="D728" s="104" t="s">
        <v>1796</v>
      </c>
      <c r="E728" s="104" t="s">
        <v>11</v>
      </c>
      <c r="F728" s="104" t="s">
        <v>17</v>
      </c>
      <c r="G728" s="104" t="s">
        <v>31</v>
      </c>
      <c r="H728" s="105">
        <f t="shared" si="27"/>
        <v>1.1111111111111112</v>
      </c>
      <c r="I728" s="105"/>
      <c r="J728" s="105"/>
      <c r="K728" s="105"/>
      <c r="L728" s="105"/>
      <c r="M728" s="105"/>
      <c r="N728" s="105" t="s">
        <v>1176</v>
      </c>
      <c r="O728" s="103"/>
    </row>
    <row r="729" spans="1:15" x14ac:dyDescent="0.3">
      <c r="A729" s="104" t="s">
        <v>569</v>
      </c>
      <c r="B729" s="104" t="s">
        <v>149</v>
      </c>
      <c r="C729" s="104" t="s">
        <v>1902</v>
      </c>
      <c r="D729" s="104" t="s">
        <v>1903</v>
      </c>
      <c r="E729" s="104" t="s">
        <v>11</v>
      </c>
      <c r="F729" s="104" t="s">
        <v>16</v>
      </c>
      <c r="G729" s="104" t="s">
        <v>17</v>
      </c>
      <c r="H729" s="105">
        <f t="shared" si="27"/>
        <v>1</v>
      </c>
      <c r="I729" s="105"/>
      <c r="J729" s="105"/>
      <c r="K729" s="105"/>
      <c r="L729" s="105"/>
      <c r="M729" s="105"/>
      <c r="N729" s="105" t="s">
        <v>1882</v>
      </c>
      <c r="O729" s="103"/>
    </row>
    <row r="730" spans="1:15" x14ac:dyDescent="0.3">
      <c r="A730" s="87" t="s">
        <v>434</v>
      </c>
      <c r="B730" s="87" t="s">
        <v>140</v>
      </c>
      <c r="C730" s="87" t="s">
        <v>1830</v>
      </c>
      <c r="D730" s="87" t="s">
        <v>1831</v>
      </c>
      <c r="E730" s="87" t="s">
        <v>11</v>
      </c>
      <c r="F730" s="87" t="s">
        <v>28</v>
      </c>
      <c r="G730" s="87" t="s">
        <v>36</v>
      </c>
      <c r="H730" s="86">
        <f t="shared" si="27"/>
        <v>1.3703703703703705</v>
      </c>
      <c r="M730" s="68" t="s">
        <v>1854</v>
      </c>
    </row>
    <row r="731" spans="1:15" x14ac:dyDescent="0.3">
      <c r="A731" s="104" t="s">
        <v>434</v>
      </c>
      <c r="B731" s="104" t="s">
        <v>140</v>
      </c>
      <c r="C731" s="104" t="s">
        <v>1830</v>
      </c>
      <c r="D731" s="104" t="s">
        <v>1831</v>
      </c>
      <c r="E731" s="104" t="s">
        <v>11</v>
      </c>
      <c r="F731" s="104" t="s">
        <v>36</v>
      </c>
      <c r="G731" s="104" t="s">
        <v>58</v>
      </c>
      <c r="H731" s="105">
        <f t="shared" si="27"/>
        <v>1.8148148148148149</v>
      </c>
      <c r="I731" s="105"/>
      <c r="J731" s="105"/>
      <c r="K731" s="105"/>
      <c r="L731" s="105"/>
      <c r="M731" s="105"/>
      <c r="N731" s="105" t="s">
        <v>1176</v>
      </c>
    </row>
    <row r="732" spans="1:15" x14ac:dyDescent="0.3">
      <c r="A732" s="80" t="s">
        <v>578</v>
      </c>
      <c r="B732" s="80" t="s">
        <v>140</v>
      </c>
      <c r="C732" s="80" t="s">
        <v>1580</v>
      </c>
      <c r="D732" s="80" t="s">
        <v>1581</v>
      </c>
      <c r="E732" s="80" t="s">
        <v>11</v>
      </c>
      <c r="F732" s="80" t="s">
        <v>16</v>
      </c>
      <c r="G732" s="80" t="s">
        <v>16</v>
      </c>
      <c r="H732" s="58">
        <f t="shared" si="27"/>
        <v>1.037037037037037</v>
      </c>
      <c r="L732" s="62" t="s">
        <v>1699</v>
      </c>
      <c r="O732" s="103"/>
    </row>
    <row r="733" spans="1:15" x14ac:dyDescent="0.3">
      <c r="A733" s="87" t="s">
        <v>311</v>
      </c>
      <c r="B733" s="87" t="s">
        <v>183</v>
      </c>
      <c r="C733" s="87" t="s">
        <v>1580</v>
      </c>
      <c r="D733" s="87" t="s">
        <v>1581</v>
      </c>
      <c r="E733" s="87" t="s">
        <v>11</v>
      </c>
      <c r="F733" s="87" t="s">
        <v>28</v>
      </c>
      <c r="G733" s="87" t="s">
        <v>28</v>
      </c>
      <c r="H733" s="86">
        <f t="shared" si="27"/>
        <v>1.3333333333333333</v>
      </c>
      <c r="M733" s="68" t="s">
        <v>1860</v>
      </c>
      <c r="O733" s="103"/>
    </row>
    <row r="734" spans="1:15" x14ac:dyDescent="0.3">
      <c r="A734" s="104" t="s">
        <v>311</v>
      </c>
      <c r="B734" s="104" t="s">
        <v>183</v>
      </c>
      <c r="C734" s="104" t="s">
        <v>1580</v>
      </c>
      <c r="D734" s="104" t="s">
        <v>1581</v>
      </c>
      <c r="E734" s="104" t="s">
        <v>11</v>
      </c>
      <c r="F734" s="104" t="s">
        <v>21</v>
      </c>
      <c r="G734" s="104" t="s">
        <v>31</v>
      </c>
      <c r="H734" s="105">
        <f t="shared" si="27"/>
        <v>1.6666666666666667</v>
      </c>
      <c r="I734" s="105"/>
      <c r="J734" s="105"/>
      <c r="K734" s="105"/>
      <c r="L734" s="105"/>
      <c r="M734" s="105"/>
      <c r="N734" s="105" t="s">
        <v>1176</v>
      </c>
      <c r="O734" s="103"/>
    </row>
    <row r="735" spans="1:15" x14ac:dyDescent="0.3">
      <c r="A735" s="80" t="s">
        <v>656</v>
      </c>
      <c r="B735" s="80" t="s">
        <v>143</v>
      </c>
      <c r="C735" s="80" t="s">
        <v>1638</v>
      </c>
      <c r="D735" s="80" t="s">
        <v>1639</v>
      </c>
      <c r="E735" s="80" t="s">
        <v>11</v>
      </c>
      <c r="F735" s="80" t="s">
        <v>17</v>
      </c>
      <c r="G735" s="80" t="s">
        <v>28</v>
      </c>
      <c r="H735" s="58">
        <f t="shared" si="27"/>
        <v>1</v>
      </c>
      <c r="L735" s="62" t="s">
        <v>1699</v>
      </c>
    </row>
    <row r="736" spans="1:15" x14ac:dyDescent="0.3">
      <c r="A736" s="87" t="s">
        <v>434</v>
      </c>
      <c r="B736" s="87" t="s">
        <v>143</v>
      </c>
      <c r="C736" s="87" t="s">
        <v>1638</v>
      </c>
      <c r="D736" s="87" t="s">
        <v>1639</v>
      </c>
      <c r="E736" s="87" t="s">
        <v>11</v>
      </c>
      <c r="F736" s="87" t="s">
        <v>36</v>
      </c>
      <c r="G736" s="87" t="s">
        <v>28</v>
      </c>
      <c r="H736" s="86">
        <f t="shared" si="27"/>
        <v>1.4444444444444444</v>
      </c>
      <c r="M736" s="68" t="s">
        <v>1860</v>
      </c>
    </row>
    <row r="737" spans="1:15" x14ac:dyDescent="0.3">
      <c r="A737" s="104" t="s">
        <v>434</v>
      </c>
      <c r="B737" s="104" t="s">
        <v>143</v>
      </c>
      <c r="C737" s="104" t="s">
        <v>1638</v>
      </c>
      <c r="D737" s="104" t="s">
        <v>1639</v>
      </c>
      <c r="E737" s="104" t="s">
        <v>11</v>
      </c>
      <c r="F737" s="104" t="s">
        <v>31</v>
      </c>
      <c r="G737" s="104" t="s">
        <v>12</v>
      </c>
      <c r="H737" s="105">
        <f t="shared" si="27"/>
        <v>1.8518518518518519</v>
      </c>
      <c r="I737" s="105"/>
      <c r="J737" s="105"/>
      <c r="K737" s="105"/>
      <c r="L737" s="105"/>
      <c r="M737" s="105"/>
      <c r="N737" s="105" t="s">
        <v>1176</v>
      </c>
    </row>
    <row r="738" spans="1:15" x14ac:dyDescent="0.3">
      <c r="A738" s="80" t="s">
        <v>581</v>
      </c>
      <c r="B738" s="80" t="s">
        <v>134</v>
      </c>
      <c r="C738" s="80" t="s">
        <v>1586</v>
      </c>
      <c r="D738" s="80" t="s">
        <v>1587</v>
      </c>
      <c r="E738" s="80" t="s">
        <v>11</v>
      </c>
      <c r="F738" s="80" t="s">
        <v>28</v>
      </c>
      <c r="G738" s="80" t="s">
        <v>16</v>
      </c>
      <c r="H738" s="58">
        <f t="shared" si="27"/>
        <v>1.2592592592592593</v>
      </c>
      <c r="L738" s="62" t="s">
        <v>1699</v>
      </c>
      <c r="O738" s="103"/>
    </row>
    <row r="739" spans="1:15" x14ac:dyDescent="0.3">
      <c r="A739" s="88" t="s">
        <v>1144</v>
      </c>
      <c r="B739" s="88" t="s">
        <v>76</v>
      </c>
      <c r="C739" s="88" t="s">
        <v>1586</v>
      </c>
      <c r="D739" s="88" t="s">
        <v>1587</v>
      </c>
      <c r="E739" s="88" t="s">
        <v>11</v>
      </c>
      <c r="F739" s="88" t="s">
        <v>31</v>
      </c>
      <c r="G739" s="88" t="s">
        <v>16</v>
      </c>
      <c r="H739" s="86">
        <f t="shared" si="27"/>
        <v>1.5925925925925926</v>
      </c>
      <c r="M739" s="68" t="s">
        <v>1860</v>
      </c>
    </row>
    <row r="740" spans="1:15" x14ac:dyDescent="0.3">
      <c r="A740" s="110" t="s">
        <v>1144</v>
      </c>
      <c r="B740" s="110" t="s">
        <v>76</v>
      </c>
      <c r="C740" s="110" t="s">
        <v>1586</v>
      </c>
      <c r="D740" s="110" t="s">
        <v>1587</v>
      </c>
      <c r="E740" s="110" t="s">
        <v>11</v>
      </c>
      <c r="F740" s="110" t="s">
        <v>12</v>
      </c>
      <c r="G740" s="110" t="s">
        <v>27</v>
      </c>
      <c r="H740" s="105">
        <f t="shared" si="27"/>
        <v>1.8518518518518519</v>
      </c>
      <c r="I740" s="105"/>
      <c r="J740" s="105"/>
      <c r="K740" s="105"/>
      <c r="L740" s="105"/>
      <c r="M740" s="105"/>
      <c r="N740" s="105" t="s">
        <v>1176</v>
      </c>
    </row>
    <row r="741" spans="1:15" x14ac:dyDescent="0.3">
      <c r="A741" s="84" t="s">
        <v>690</v>
      </c>
      <c r="B741" s="84" t="s">
        <v>217</v>
      </c>
      <c r="C741" s="84" t="s">
        <v>1352</v>
      </c>
      <c r="D741" s="84" t="s">
        <v>1353</v>
      </c>
      <c r="E741" s="84" t="s">
        <v>11</v>
      </c>
      <c r="F741" s="84" t="s">
        <v>36</v>
      </c>
      <c r="G741" s="84" t="s">
        <v>16</v>
      </c>
      <c r="H741" s="64">
        <f t="shared" si="27"/>
        <v>1.3703703703703705</v>
      </c>
      <c r="I741" s="65"/>
      <c r="J741" s="66"/>
      <c r="K741" s="67" t="s">
        <v>1875</v>
      </c>
      <c r="L741" s="65"/>
    </row>
    <row r="742" spans="1:15" x14ac:dyDescent="0.3">
      <c r="A742" s="85" t="s">
        <v>690</v>
      </c>
      <c r="B742" s="85" t="s">
        <v>76</v>
      </c>
      <c r="C742" s="85" t="s">
        <v>1352</v>
      </c>
      <c r="D742" s="85" t="s">
        <v>1353</v>
      </c>
      <c r="E742" s="85" t="s">
        <v>11</v>
      </c>
      <c r="F742" s="85" t="s">
        <v>31</v>
      </c>
      <c r="G742" s="85" t="s">
        <v>27</v>
      </c>
      <c r="H742" s="58">
        <f t="shared" si="27"/>
        <v>1.6296296296296295</v>
      </c>
      <c r="L742" s="62" t="s">
        <v>1701</v>
      </c>
    </row>
    <row r="743" spans="1:15" x14ac:dyDescent="0.3">
      <c r="A743" s="110" t="s">
        <v>434</v>
      </c>
      <c r="B743" s="110" t="s">
        <v>82</v>
      </c>
      <c r="C743" s="110" t="s">
        <v>1927</v>
      </c>
      <c r="D743" s="110" t="s">
        <v>1928</v>
      </c>
      <c r="E743" s="110" t="s">
        <v>11</v>
      </c>
      <c r="F743" s="110" t="s">
        <v>17</v>
      </c>
      <c r="G743" s="110" t="s">
        <v>21</v>
      </c>
      <c r="H743" s="105">
        <f t="shared" si="27"/>
        <v>1.0740740740740742</v>
      </c>
      <c r="I743" s="105"/>
      <c r="J743" s="105"/>
      <c r="K743" s="105"/>
      <c r="L743" s="105"/>
      <c r="M743" s="105"/>
      <c r="N743" s="105" t="s">
        <v>1882</v>
      </c>
    </row>
    <row r="744" spans="1:15" x14ac:dyDescent="0.3">
      <c r="A744" s="84" t="s">
        <v>536</v>
      </c>
      <c r="B744" s="84" t="s">
        <v>193</v>
      </c>
      <c r="C744" s="84" t="s">
        <v>1207</v>
      </c>
      <c r="D744" s="84" t="s">
        <v>1208</v>
      </c>
      <c r="E744" s="84" t="s">
        <v>11</v>
      </c>
      <c r="F744" s="84" t="s">
        <v>36</v>
      </c>
      <c r="G744" s="84" t="s">
        <v>17</v>
      </c>
      <c r="H744" s="64">
        <f t="shared" si="27"/>
        <v>1.3333333333333333</v>
      </c>
      <c r="I744" s="65"/>
      <c r="J744" s="66"/>
      <c r="K744" s="67" t="s">
        <v>1875</v>
      </c>
      <c r="L744" s="65"/>
    </row>
    <row r="745" spans="1:15" x14ac:dyDescent="0.3">
      <c r="A745" s="84" t="s">
        <v>653</v>
      </c>
      <c r="B745" s="84" t="s">
        <v>134</v>
      </c>
      <c r="C745" s="84" t="s">
        <v>1299</v>
      </c>
      <c r="D745" s="84" t="s">
        <v>1300</v>
      </c>
      <c r="E745" s="84" t="s">
        <v>11</v>
      </c>
      <c r="F745" s="84" t="s">
        <v>27</v>
      </c>
      <c r="G745" s="84" t="s">
        <v>22</v>
      </c>
      <c r="H745" s="64">
        <f t="shared" si="27"/>
        <v>1.0740740740740742</v>
      </c>
      <c r="I745" s="65"/>
      <c r="J745" s="66"/>
      <c r="K745" s="67" t="s">
        <v>1875</v>
      </c>
      <c r="L745" s="65"/>
    </row>
    <row r="746" spans="1:15" x14ac:dyDescent="0.3">
      <c r="A746" s="85" t="s">
        <v>653</v>
      </c>
      <c r="B746" s="85" t="s">
        <v>134</v>
      </c>
      <c r="C746" s="85" t="s">
        <v>1299</v>
      </c>
      <c r="D746" s="85" t="s">
        <v>1300</v>
      </c>
      <c r="E746" s="85" t="s">
        <v>11</v>
      </c>
      <c r="F746" s="85" t="s">
        <v>36</v>
      </c>
      <c r="G746" s="85" t="s">
        <v>36</v>
      </c>
      <c r="H746" s="58">
        <f t="shared" si="27"/>
        <v>1.4814814814814814</v>
      </c>
      <c r="L746" s="62" t="s">
        <v>1701</v>
      </c>
    </row>
    <row r="747" spans="1:15" x14ac:dyDescent="0.3">
      <c r="A747" s="88" t="s">
        <v>391</v>
      </c>
      <c r="B747" s="88" t="s">
        <v>134</v>
      </c>
      <c r="C747" s="88" t="s">
        <v>1299</v>
      </c>
      <c r="D747" s="88" t="s">
        <v>1300</v>
      </c>
      <c r="E747" s="88" t="s">
        <v>11</v>
      </c>
      <c r="F747" s="88" t="s">
        <v>21</v>
      </c>
      <c r="G747" s="88" t="s">
        <v>31</v>
      </c>
      <c r="H747" s="86">
        <f t="shared" si="27"/>
        <v>1.6666666666666667</v>
      </c>
      <c r="M747" s="68" t="s">
        <v>1860</v>
      </c>
    </row>
  </sheetData>
  <sortState ref="A2:O747">
    <sortCondition ref="C2:C747"/>
  </sortState>
  <phoneticPr fontId="2" type="noConversion"/>
  <conditionalFormatting sqref="H75 H26:H72 H183">
    <cfRule type="cellIs" dxfId="20" priority="4" operator="between">
      <formula>3</formula>
      <formula>3.9999</formula>
    </cfRule>
    <cfRule type="cellIs" dxfId="19" priority="5" operator="between">
      <formula>2</formula>
      <formula>2.9999</formula>
    </cfRule>
    <cfRule type="cellIs" dxfId="18" priority="6" operator="between">
      <formula>1</formula>
      <formula>1.999</formula>
    </cfRule>
  </conditionalFormatting>
  <conditionalFormatting sqref="H75 H26:H37">
    <cfRule type="cellIs" dxfId="17" priority="1" operator="between">
      <formula>2</formula>
      <formula>2.999</formula>
    </cfRule>
    <cfRule type="cellIs" dxfId="16" priority="2" operator="between">
      <formula>1</formula>
      <formula>1.99999</formula>
    </cfRule>
    <cfRule type="cellIs" dxfId="15" priority="3" operator="between">
      <formula>1</formula>
      <formula>2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3"/>
  <sheetViews>
    <sheetView workbookViewId="0">
      <selection activeCell="H3" sqref="H3"/>
    </sheetView>
  </sheetViews>
  <sheetFormatPr defaultRowHeight="16.5" x14ac:dyDescent="0.25"/>
  <sheetData>
    <row r="1" spans="1:8" x14ac:dyDescent="0.25">
      <c r="A1" s="287" t="s">
        <v>1858</v>
      </c>
      <c r="B1" s="288"/>
      <c r="C1" s="288"/>
      <c r="D1" s="288"/>
      <c r="E1" s="288"/>
      <c r="F1" s="288"/>
      <c r="G1" s="288"/>
      <c r="H1" s="98"/>
    </row>
    <row r="2" spans="1:8" x14ac:dyDescent="0.25">
      <c r="A2" s="55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55" t="s">
        <v>5</v>
      </c>
      <c r="G2" s="55" t="s">
        <v>6</v>
      </c>
      <c r="H2" s="97" t="s">
        <v>1933</v>
      </c>
    </row>
    <row r="3" spans="1:8" x14ac:dyDescent="0.25">
      <c r="A3" s="55" t="s">
        <v>795</v>
      </c>
      <c r="B3" s="55" t="s">
        <v>137</v>
      </c>
      <c r="C3" s="55" t="s">
        <v>1878</v>
      </c>
      <c r="D3" s="55" t="s">
        <v>1879</v>
      </c>
      <c r="E3" s="55" t="s">
        <v>11</v>
      </c>
      <c r="F3" s="55" t="s">
        <v>22</v>
      </c>
      <c r="G3" s="55" t="s">
        <v>64</v>
      </c>
      <c r="H3" s="98">
        <f>(E3*9+F3*3+G3)/27</f>
        <v>1.3333333333333333</v>
      </c>
    </row>
    <row r="4" spans="1:8" x14ac:dyDescent="0.25">
      <c r="A4" s="55" t="s">
        <v>795</v>
      </c>
      <c r="B4" s="55" t="s">
        <v>259</v>
      </c>
      <c r="C4" s="55" t="s">
        <v>1880</v>
      </c>
      <c r="D4" s="55" t="s">
        <v>1881</v>
      </c>
      <c r="E4" s="55" t="s">
        <v>11</v>
      </c>
      <c r="F4" s="55" t="s">
        <v>22</v>
      </c>
      <c r="G4" s="55" t="s">
        <v>12</v>
      </c>
      <c r="H4" s="98">
        <f t="shared" ref="H4:H67" si="0">(E4*9+F4*3+G4)/27</f>
        <v>1.0740740740740742</v>
      </c>
    </row>
    <row r="5" spans="1:8" x14ac:dyDescent="0.25">
      <c r="A5" s="55" t="s">
        <v>804</v>
      </c>
      <c r="B5" s="55" t="s">
        <v>16</v>
      </c>
      <c r="C5" s="55" t="s">
        <v>1883</v>
      </c>
      <c r="D5" s="55" t="s">
        <v>1884</v>
      </c>
      <c r="E5" s="55" t="s">
        <v>11</v>
      </c>
      <c r="F5" s="55" t="s">
        <v>16</v>
      </c>
      <c r="G5" s="55" t="s">
        <v>28</v>
      </c>
      <c r="H5" s="98">
        <f t="shared" si="0"/>
        <v>1.1111111111111112</v>
      </c>
    </row>
    <row r="6" spans="1:8" x14ac:dyDescent="0.25">
      <c r="A6" s="55" t="s">
        <v>1885</v>
      </c>
      <c r="B6" s="55" t="s">
        <v>28</v>
      </c>
      <c r="C6" s="55" t="s">
        <v>1886</v>
      </c>
      <c r="D6" s="55" t="s">
        <v>1887</v>
      </c>
      <c r="E6" s="55" t="s">
        <v>11</v>
      </c>
      <c r="F6" s="55" t="s">
        <v>16</v>
      </c>
      <c r="G6" s="55" t="s">
        <v>16</v>
      </c>
      <c r="H6" s="98">
        <f t="shared" si="0"/>
        <v>1.037037037037037</v>
      </c>
    </row>
    <row r="7" spans="1:8" x14ac:dyDescent="0.25">
      <c r="A7" s="55" t="s">
        <v>1885</v>
      </c>
      <c r="B7" s="55" t="s">
        <v>42</v>
      </c>
      <c r="C7" s="55" t="s">
        <v>1888</v>
      </c>
      <c r="D7" s="55" t="s">
        <v>1889</v>
      </c>
      <c r="E7" s="55" t="s">
        <v>11</v>
      </c>
      <c r="F7" s="55" t="s">
        <v>21</v>
      </c>
      <c r="G7" s="55" t="s">
        <v>36</v>
      </c>
      <c r="H7" s="98">
        <f t="shared" si="0"/>
        <v>1.5925925925925926</v>
      </c>
    </row>
    <row r="8" spans="1:8" x14ac:dyDescent="0.25">
      <c r="A8" s="55" t="s">
        <v>1885</v>
      </c>
      <c r="B8" s="55" t="s">
        <v>76</v>
      </c>
      <c r="C8" s="55" t="s">
        <v>1890</v>
      </c>
      <c r="D8" s="55" t="s">
        <v>1891</v>
      </c>
      <c r="E8" s="55" t="s">
        <v>11</v>
      </c>
      <c r="F8" s="55" t="s">
        <v>27</v>
      </c>
      <c r="G8" s="55" t="s">
        <v>16</v>
      </c>
      <c r="H8" s="98">
        <f t="shared" si="0"/>
        <v>1.1481481481481481</v>
      </c>
    </row>
    <row r="9" spans="1:8" x14ac:dyDescent="0.25">
      <c r="A9" s="55" t="s">
        <v>1688</v>
      </c>
      <c r="B9" s="55" t="s">
        <v>45</v>
      </c>
      <c r="C9" s="55" t="s">
        <v>1892</v>
      </c>
      <c r="D9" s="55" t="s">
        <v>1893</v>
      </c>
      <c r="E9" s="55" t="s">
        <v>11</v>
      </c>
      <c r="F9" s="55" t="s">
        <v>28</v>
      </c>
      <c r="G9" s="55" t="s">
        <v>22</v>
      </c>
      <c r="H9" s="98">
        <f t="shared" si="0"/>
        <v>1.1851851851851851</v>
      </c>
    </row>
    <row r="10" spans="1:8" x14ac:dyDescent="0.25">
      <c r="A10" s="55" t="s">
        <v>536</v>
      </c>
      <c r="B10" s="55" t="s">
        <v>89</v>
      </c>
      <c r="C10" s="55" t="s">
        <v>1723</v>
      </c>
      <c r="D10" s="55" t="s">
        <v>1724</v>
      </c>
      <c r="E10" s="55" t="s">
        <v>11</v>
      </c>
      <c r="F10" s="55" t="s">
        <v>28</v>
      </c>
      <c r="G10" s="55" t="s">
        <v>1373</v>
      </c>
      <c r="H10" s="98">
        <f t="shared" si="0"/>
        <v>2.8518518518518516</v>
      </c>
    </row>
    <row r="11" spans="1:8" x14ac:dyDescent="0.25">
      <c r="A11" s="55" t="s">
        <v>536</v>
      </c>
      <c r="B11" s="55" t="s">
        <v>18</v>
      </c>
      <c r="C11" s="55" t="s">
        <v>1725</v>
      </c>
      <c r="D11" s="55" t="s">
        <v>1726</v>
      </c>
      <c r="E11" s="55" t="s">
        <v>11</v>
      </c>
      <c r="F11" s="55" t="s">
        <v>12</v>
      </c>
      <c r="G11" s="55" t="s">
        <v>1536</v>
      </c>
      <c r="H11" s="98">
        <f t="shared" si="0"/>
        <v>3.4444444444444446</v>
      </c>
    </row>
    <row r="12" spans="1:8" x14ac:dyDescent="0.25">
      <c r="A12" s="55" t="s">
        <v>536</v>
      </c>
      <c r="B12" s="55" t="s">
        <v>17</v>
      </c>
      <c r="C12" s="55" t="s">
        <v>1727</v>
      </c>
      <c r="D12" s="55" t="s">
        <v>1728</v>
      </c>
      <c r="E12" s="55" t="s">
        <v>11</v>
      </c>
      <c r="F12" s="55" t="s">
        <v>21</v>
      </c>
      <c r="G12" s="55" t="s">
        <v>73</v>
      </c>
      <c r="H12" s="98">
        <f t="shared" si="0"/>
        <v>2.1481481481481484</v>
      </c>
    </row>
    <row r="13" spans="1:8" x14ac:dyDescent="0.25">
      <c r="A13" s="55" t="s">
        <v>536</v>
      </c>
      <c r="B13" s="55" t="s">
        <v>21</v>
      </c>
      <c r="C13" s="55" t="s">
        <v>1894</v>
      </c>
      <c r="D13" s="55" t="s">
        <v>1895</v>
      </c>
      <c r="E13" s="55" t="s">
        <v>11</v>
      </c>
      <c r="F13" s="55" t="s">
        <v>28</v>
      </c>
      <c r="G13" s="55" t="s">
        <v>61</v>
      </c>
      <c r="H13" s="98">
        <f t="shared" si="0"/>
        <v>1.7407407407407407</v>
      </c>
    </row>
    <row r="14" spans="1:8" x14ac:dyDescent="0.25">
      <c r="A14" s="55" t="s">
        <v>536</v>
      </c>
      <c r="B14" s="55" t="s">
        <v>42</v>
      </c>
      <c r="C14" s="55" t="s">
        <v>1896</v>
      </c>
      <c r="D14" s="55" t="s">
        <v>1897</v>
      </c>
      <c r="E14" s="55" t="s">
        <v>11</v>
      </c>
      <c r="F14" s="55" t="s">
        <v>21</v>
      </c>
      <c r="G14" s="55" t="s">
        <v>39</v>
      </c>
      <c r="H14" s="98">
        <f t="shared" si="0"/>
        <v>1.7777777777777777</v>
      </c>
    </row>
    <row r="15" spans="1:8" x14ac:dyDescent="0.25">
      <c r="A15" s="55" t="s">
        <v>536</v>
      </c>
      <c r="B15" s="55" t="s">
        <v>39</v>
      </c>
      <c r="C15" s="55" t="s">
        <v>1729</v>
      </c>
      <c r="D15" s="55" t="s">
        <v>1730</v>
      </c>
      <c r="E15" s="55" t="s">
        <v>11</v>
      </c>
      <c r="F15" s="55" t="s">
        <v>36</v>
      </c>
      <c r="G15" s="55" t="s">
        <v>143</v>
      </c>
      <c r="H15" s="98">
        <f t="shared" si="0"/>
        <v>2.3703703703703702</v>
      </c>
    </row>
    <row r="16" spans="1:8" x14ac:dyDescent="0.25">
      <c r="A16" s="55" t="s">
        <v>536</v>
      </c>
      <c r="B16" s="55" t="s">
        <v>118</v>
      </c>
      <c r="C16" s="55" t="s">
        <v>1731</v>
      </c>
      <c r="D16" s="55" t="s">
        <v>1732</v>
      </c>
      <c r="E16" s="55" t="s">
        <v>11</v>
      </c>
      <c r="F16" s="55" t="s">
        <v>39</v>
      </c>
      <c r="G16" s="55" t="s">
        <v>1003</v>
      </c>
      <c r="H16" s="98">
        <f t="shared" si="0"/>
        <v>3.8148148148148149</v>
      </c>
    </row>
    <row r="17" spans="1:8" x14ac:dyDescent="0.25">
      <c r="A17" s="55" t="s">
        <v>536</v>
      </c>
      <c r="B17" s="55" t="s">
        <v>73</v>
      </c>
      <c r="C17" s="55" t="s">
        <v>1898</v>
      </c>
      <c r="D17" s="55" t="s">
        <v>1899</v>
      </c>
      <c r="E17" s="55" t="s">
        <v>11</v>
      </c>
      <c r="F17" s="55" t="s">
        <v>18</v>
      </c>
      <c r="G17" s="55" t="s">
        <v>73</v>
      </c>
      <c r="H17" s="98">
        <f t="shared" si="0"/>
        <v>1.3703703703703705</v>
      </c>
    </row>
    <row r="18" spans="1:8" x14ac:dyDescent="0.25">
      <c r="A18" s="55" t="s">
        <v>536</v>
      </c>
      <c r="B18" s="55" t="s">
        <v>76</v>
      </c>
      <c r="C18" s="55" t="s">
        <v>1733</v>
      </c>
      <c r="D18" s="55" t="s">
        <v>1734</v>
      </c>
      <c r="E18" s="55" t="s">
        <v>11</v>
      </c>
      <c r="F18" s="55" t="s">
        <v>42</v>
      </c>
      <c r="G18" s="55" t="s">
        <v>58</v>
      </c>
      <c r="H18" s="98">
        <f t="shared" si="0"/>
        <v>2.1481481481481484</v>
      </c>
    </row>
    <row r="19" spans="1:8" x14ac:dyDescent="0.25">
      <c r="A19" s="55" t="s">
        <v>536</v>
      </c>
      <c r="B19" s="55" t="s">
        <v>140</v>
      </c>
      <c r="C19" s="55" t="s">
        <v>1739</v>
      </c>
      <c r="D19" s="55" t="s">
        <v>1740</v>
      </c>
      <c r="E19" s="55" t="s">
        <v>11</v>
      </c>
      <c r="F19" s="55" t="s">
        <v>21</v>
      </c>
      <c r="G19" s="55" t="s">
        <v>82</v>
      </c>
      <c r="H19" s="98">
        <f t="shared" si="0"/>
        <v>2.5185185185185186</v>
      </c>
    </row>
    <row r="20" spans="1:8" x14ac:dyDescent="0.25">
      <c r="A20" s="55" t="s">
        <v>569</v>
      </c>
      <c r="B20" s="55" t="s">
        <v>21</v>
      </c>
      <c r="C20" s="55" t="s">
        <v>1741</v>
      </c>
      <c r="D20" s="55" t="s">
        <v>1742</v>
      </c>
      <c r="E20" s="55" t="s">
        <v>11</v>
      </c>
      <c r="F20" s="55" t="s">
        <v>42</v>
      </c>
      <c r="G20" s="55" t="s">
        <v>39</v>
      </c>
      <c r="H20" s="98">
        <f t="shared" si="0"/>
        <v>2</v>
      </c>
    </row>
    <row r="21" spans="1:8" x14ac:dyDescent="0.25">
      <c r="A21" s="55" t="s">
        <v>569</v>
      </c>
      <c r="B21" s="55" t="s">
        <v>118</v>
      </c>
      <c r="C21" s="55" t="s">
        <v>1900</v>
      </c>
      <c r="D21" s="55" t="s">
        <v>1901</v>
      </c>
      <c r="E21" s="55" t="s">
        <v>11</v>
      </c>
      <c r="F21" s="55" t="s">
        <v>17</v>
      </c>
      <c r="G21" s="55" t="s">
        <v>48</v>
      </c>
      <c r="H21" s="98">
        <f t="shared" si="0"/>
        <v>1.2592592592592593</v>
      </c>
    </row>
    <row r="22" spans="1:8" x14ac:dyDescent="0.25">
      <c r="A22" s="55" t="s">
        <v>569</v>
      </c>
      <c r="B22" s="55" t="s">
        <v>143</v>
      </c>
      <c r="C22" s="55" t="s">
        <v>1745</v>
      </c>
      <c r="D22" s="55" t="s">
        <v>1746</v>
      </c>
      <c r="E22" s="55" t="s">
        <v>11</v>
      </c>
      <c r="F22" s="55" t="s">
        <v>21</v>
      </c>
      <c r="G22" s="55" t="s">
        <v>76</v>
      </c>
      <c r="H22" s="98">
        <f t="shared" si="0"/>
        <v>2.1851851851851851</v>
      </c>
    </row>
    <row r="23" spans="1:8" x14ac:dyDescent="0.25">
      <c r="A23" s="55" t="s">
        <v>569</v>
      </c>
      <c r="B23" s="55" t="s">
        <v>149</v>
      </c>
      <c r="C23" s="55" t="s">
        <v>1902</v>
      </c>
      <c r="D23" s="55" t="s">
        <v>1903</v>
      </c>
      <c r="E23" s="55" t="s">
        <v>11</v>
      </c>
      <c r="F23" s="55" t="s">
        <v>16</v>
      </c>
      <c r="G23" s="55" t="s">
        <v>17</v>
      </c>
      <c r="H23" s="98">
        <f t="shared" si="0"/>
        <v>1</v>
      </c>
    </row>
    <row r="24" spans="1:8" x14ac:dyDescent="0.25">
      <c r="A24" s="55" t="s">
        <v>656</v>
      </c>
      <c r="B24" s="55" t="s">
        <v>8</v>
      </c>
      <c r="C24" s="55" t="s">
        <v>1747</v>
      </c>
      <c r="D24" s="55" t="s">
        <v>1748</v>
      </c>
      <c r="E24" s="55" t="s">
        <v>11</v>
      </c>
      <c r="F24" s="55" t="s">
        <v>21</v>
      </c>
      <c r="G24" s="55" t="s">
        <v>36</v>
      </c>
      <c r="H24" s="98">
        <f t="shared" si="0"/>
        <v>1.5925925925925926</v>
      </c>
    </row>
    <row r="25" spans="1:8" x14ac:dyDescent="0.25">
      <c r="A25" s="55" t="s">
        <v>656</v>
      </c>
      <c r="B25" s="55" t="s">
        <v>89</v>
      </c>
      <c r="C25" s="55" t="s">
        <v>1749</v>
      </c>
      <c r="D25" s="55" t="s">
        <v>1750</v>
      </c>
      <c r="E25" s="55" t="s">
        <v>11</v>
      </c>
      <c r="F25" s="55" t="s">
        <v>12</v>
      </c>
      <c r="G25" s="55" t="s">
        <v>45</v>
      </c>
      <c r="H25" s="98">
        <f t="shared" si="0"/>
        <v>2.1851851851851851</v>
      </c>
    </row>
    <row r="26" spans="1:8" x14ac:dyDescent="0.25">
      <c r="A26" s="55" t="s">
        <v>656</v>
      </c>
      <c r="B26" s="55" t="s">
        <v>18</v>
      </c>
      <c r="C26" s="55" t="s">
        <v>1904</v>
      </c>
      <c r="D26" s="55" t="s">
        <v>1905</v>
      </c>
      <c r="E26" s="55" t="s">
        <v>11</v>
      </c>
      <c r="F26" s="55" t="s">
        <v>27</v>
      </c>
      <c r="G26" s="55" t="s">
        <v>31</v>
      </c>
      <c r="H26" s="98">
        <f t="shared" si="0"/>
        <v>1.3333333333333333</v>
      </c>
    </row>
    <row r="27" spans="1:8" x14ac:dyDescent="0.25">
      <c r="A27" s="55" t="s">
        <v>656</v>
      </c>
      <c r="B27" s="55" t="s">
        <v>22</v>
      </c>
      <c r="C27" s="55" t="s">
        <v>1751</v>
      </c>
      <c r="D27" s="55" t="s">
        <v>1752</v>
      </c>
      <c r="E27" s="55" t="s">
        <v>11</v>
      </c>
      <c r="F27" s="55" t="s">
        <v>31</v>
      </c>
      <c r="G27" s="55" t="s">
        <v>12</v>
      </c>
      <c r="H27" s="98">
        <f t="shared" si="0"/>
        <v>1.8518518518518519</v>
      </c>
    </row>
    <row r="28" spans="1:8" x14ac:dyDescent="0.25">
      <c r="A28" s="55" t="s">
        <v>656</v>
      </c>
      <c r="B28" s="55" t="s">
        <v>27</v>
      </c>
      <c r="C28" s="55" t="s">
        <v>1753</v>
      </c>
      <c r="D28" s="55" t="s">
        <v>1754</v>
      </c>
      <c r="E28" s="55" t="s">
        <v>11</v>
      </c>
      <c r="F28" s="55" t="s">
        <v>28</v>
      </c>
      <c r="G28" s="55" t="s">
        <v>55</v>
      </c>
      <c r="H28" s="98">
        <f t="shared" si="0"/>
        <v>1.6666666666666667</v>
      </c>
    </row>
    <row r="29" spans="1:8" x14ac:dyDescent="0.25">
      <c r="A29" s="55" t="s">
        <v>656</v>
      </c>
      <c r="B29" s="55" t="s">
        <v>28</v>
      </c>
      <c r="C29" s="55" t="s">
        <v>1755</v>
      </c>
      <c r="D29" s="55" t="s">
        <v>1756</v>
      </c>
      <c r="E29" s="55" t="s">
        <v>11</v>
      </c>
      <c r="F29" s="55" t="s">
        <v>36</v>
      </c>
      <c r="G29" s="55" t="s">
        <v>17</v>
      </c>
      <c r="H29" s="98">
        <f t="shared" si="0"/>
        <v>1.3333333333333333</v>
      </c>
    </row>
    <row r="30" spans="1:8" x14ac:dyDescent="0.25">
      <c r="A30" s="55" t="s">
        <v>656</v>
      </c>
      <c r="B30" s="55" t="s">
        <v>21</v>
      </c>
      <c r="C30" s="55" t="s">
        <v>1757</v>
      </c>
      <c r="D30" s="55" t="s">
        <v>1758</v>
      </c>
      <c r="E30" s="55" t="s">
        <v>11</v>
      </c>
      <c r="F30" s="55" t="s">
        <v>12</v>
      </c>
      <c r="G30" s="55" t="s">
        <v>21</v>
      </c>
      <c r="H30" s="98">
        <f t="shared" si="0"/>
        <v>1.962962962962963</v>
      </c>
    </row>
    <row r="31" spans="1:8" x14ac:dyDescent="0.25">
      <c r="A31" s="55" t="s">
        <v>674</v>
      </c>
      <c r="B31" s="55" t="s">
        <v>8</v>
      </c>
      <c r="C31" s="55" t="s">
        <v>1689</v>
      </c>
      <c r="D31" s="55" t="s">
        <v>1690</v>
      </c>
      <c r="E31" s="55" t="s">
        <v>11</v>
      </c>
      <c r="F31" s="55" t="s">
        <v>67</v>
      </c>
      <c r="G31" s="55" t="s">
        <v>61</v>
      </c>
      <c r="H31" s="98">
        <f t="shared" si="0"/>
        <v>3.2962962962962963</v>
      </c>
    </row>
    <row r="32" spans="1:8" x14ac:dyDescent="0.25">
      <c r="A32" s="55" t="s">
        <v>674</v>
      </c>
      <c r="B32" s="55" t="s">
        <v>13</v>
      </c>
      <c r="C32" s="55" t="s">
        <v>1759</v>
      </c>
      <c r="D32" s="55" t="s">
        <v>1760</v>
      </c>
      <c r="E32" s="55" t="s">
        <v>11</v>
      </c>
      <c r="F32" s="55" t="s">
        <v>31</v>
      </c>
      <c r="G32" s="55" t="s">
        <v>48</v>
      </c>
      <c r="H32" s="98">
        <f t="shared" si="0"/>
        <v>1.9259259259259258</v>
      </c>
    </row>
    <row r="33" spans="1:8" x14ac:dyDescent="0.25">
      <c r="A33" s="55" t="s">
        <v>661</v>
      </c>
      <c r="B33" s="55" t="s">
        <v>8</v>
      </c>
      <c r="C33" s="55" t="s">
        <v>1906</v>
      </c>
      <c r="D33" s="55" t="s">
        <v>1907</v>
      </c>
      <c r="E33" s="55" t="s">
        <v>11</v>
      </c>
      <c r="F33" s="55" t="s">
        <v>17</v>
      </c>
      <c r="G33" s="55" t="s">
        <v>36</v>
      </c>
      <c r="H33" s="98">
        <f t="shared" si="0"/>
        <v>1.037037037037037</v>
      </c>
    </row>
    <row r="34" spans="1:8" x14ac:dyDescent="0.25">
      <c r="A34" s="55" t="s">
        <v>661</v>
      </c>
      <c r="B34" s="55" t="s">
        <v>89</v>
      </c>
      <c r="C34" s="55" t="s">
        <v>1761</v>
      </c>
      <c r="D34" s="55" t="s">
        <v>1762</v>
      </c>
      <c r="E34" s="55" t="s">
        <v>11</v>
      </c>
      <c r="F34" s="55" t="s">
        <v>21</v>
      </c>
      <c r="G34" s="55" t="s">
        <v>27</v>
      </c>
      <c r="H34" s="98">
        <f t="shared" si="0"/>
        <v>1.5185185185185186</v>
      </c>
    </row>
    <row r="35" spans="1:8" x14ac:dyDescent="0.25">
      <c r="A35" s="55" t="s">
        <v>661</v>
      </c>
      <c r="B35" s="55" t="s">
        <v>13</v>
      </c>
      <c r="C35" s="55" t="s">
        <v>1763</v>
      </c>
      <c r="D35" s="55" t="s">
        <v>1764</v>
      </c>
      <c r="E35" s="55" t="s">
        <v>11</v>
      </c>
      <c r="F35" s="55" t="s">
        <v>31</v>
      </c>
      <c r="G35" s="55" t="s">
        <v>12</v>
      </c>
      <c r="H35" s="98">
        <f t="shared" si="0"/>
        <v>1.8518518518518519</v>
      </c>
    </row>
    <row r="36" spans="1:8" x14ac:dyDescent="0.25">
      <c r="A36" s="55" t="s">
        <v>661</v>
      </c>
      <c r="B36" s="55" t="s">
        <v>22</v>
      </c>
      <c r="C36" s="55" t="s">
        <v>1908</v>
      </c>
      <c r="D36" s="55" t="s">
        <v>1909</v>
      </c>
      <c r="E36" s="55" t="s">
        <v>11</v>
      </c>
      <c r="F36" s="55" t="s">
        <v>27</v>
      </c>
      <c r="G36" s="55" t="s">
        <v>42</v>
      </c>
      <c r="H36" s="98">
        <f t="shared" si="0"/>
        <v>1.3703703703703705</v>
      </c>
    </row>
    <row r="37" spans="1:8" x14ac:dyDescent="0.25">
      <c r="A37" s="55" t="s">
        <v>661</v>
      </c>
      <c r="B37" s="55" t="s">
        <v>16</v>
      </c>
      <c r="C37" s="55" t="s">
        <v>1910</v>
      </c>
      <c r="D37" s="55" t="s">
        <v>1911</v>
      </c>
      <c r="E37" s="55" t="s">
        <v>11</v>
      </c>
      <c r="F37" s="55" t="s">
        <v>27</v>
      </c>
      <c r="G37" s="55" t="s">
        <v>28</v>
      </c>
      <c r="H37" s="98">
        <f t="shared" si="0"/>
        <v>1.2222222222222223</v>
      </c>
    </row>
    <row r="38" spans="1:8" x14ac:dyDescent="0.25">
      <c r="A38" s="55" t="s">
        <v>661</v>
      </c>
      <c r="B38" s="55" t="s">
        <v>21</v>
      </c>
      <c r="C38" s="55" t="s">
        <v>1912</v>
      </c>
      <c r="D38" s="55" t="s">
        <v>1913</v>
      </c>
      <c r="E38" s="55" t="s">
        <v>11</v>
      </c>
      <c r="F38" s="55" t="s">
        <v>16</v>
      </c>
      <c r="G38" s="55" t="s">
        <v>16</v>
      </c>
      <c r="H38" s="98">
        <f t="shared" si="0"/>
        <v>1.037037037037037</v>
      </c>
    </row>
    <row r="39" spans="1:8" x14ac:dyDescent="0.25">
      <c r="A39" s="55" t="s">
        <v>7</v>
      </c>
      <c r="B39" s="55" t="s">
        <v>27</v>
      </c>
      <c r="C39" s="55" t="s">
        <v>1542</v>
      </c>
      <c r="D39" s="55" t="s">
        <v>1543</v>
      </c>
      <c r="E39" s="55" t="s">
        <v>11</v>
      </c>
      <c r="F39" s="55" t="s">
        <v>31</v>
      </c>
      <c r="G39" s="55" t="s">
        <v>13</v>
      </c>
      <c r="H39" s="98">
        <f t="shared" si="0"/>
        <v>1.4444444444444444</v>
      </c>
    </row>
    <row r="40" spans="1:8" x14ac:dyDescent="0.25">
      <c r="A40" s="55" t="s">
        <v>7</v>
      </c>
      <c r="B40" s="55" t="s">
        <v>36</v>
      </c>
      <c r="C40" s="55" t="s">
        <v>1914</v>
      </c>
      <c r="D40" s="55" t="s">
        <v>1915</v>
      </c>
      <c r="E40" s="55" t="s">
        <v>11</v>
      </c>
      <c r="F40" s="55" t="s">
        <v>27</v>
      </c>
      <c r="G40" s="55" t="s">
        <v>22</v>
      </c>
      <c r="H40" s="98">
        <f t="shared" si="0"/>
        <v>1.0740740740740742</v>
      </c>
    </row>
    <row r="41" spans="1:8" x14ac:dyDescent="0.25">
      <c r="A41" s="55" t="s">
        <v>7</v>
      </c>
      <c r="B41" s="55" t="s">
        <v>21</v>
      </c>
      <c r="C41" s="55" t="s">
        <v>1765</v>
      </c>
      <c r="D41" s="55" t="s">
        <v>1766</v>
      </c>
      <c r="E41" s="55" t="s">
        <v>11</v>
      </c>
      <c r="F41" s="55" t="s">
        <v>42</v>
      </c>
      <c r="G41" s="55" t="s">
        <v>13</v>
      </c>
      <c r="H41" s="98">
        <f t="shared" si="0"/>
        <v>1.5555555555555556</v>
      </c>
    </row>
    <row r="42" spans="1:8" x14ac:dyDescent="0.25">
      <c r="A42" s="55" t="s">
        <v>7</v>
      </c>
      <c r="B42" s="55" t="s">
        <v>42</v>
      </c>
      <c r="C42" s="55" t="s">
        <v>1767</v>
      </c>
      <c r="D42" s="55" t="s">
        <v>1768</v>
      </c>
      <c r="E42" s="55" t="s">
        <v>11</v>
      </c>
      <c r="F42" s="55" t="s">
        <v>27</v>
      </c>
      <c r="G42" s="55" t="s">
        <v>22</v>
      </c>
      <c r="H42" s="98">
        <f t="shared" si="0"/>
        <v>1.0740740740740742</v>
      </c>
    </row>
    <row r="43" spans="1:8" x14ac:dyDescent="0.25">
      <c r="A43" s="55" t="s">
        <v>7</v>
      </c>
      <c r="B43" s="55" t="s">
        <v>48</v>
      </c>
      <c r="C43" s="55" t="s">
        <v>1769</v>
      </c>
      <c r="D43" s="55" t="s">
        <v>1770</v>
      </c>
      <c r="E43" s="55" t="s">
        <v>11</v>
      </c>
      <c r="F43" s="55" t="s">
        <v>21</v>
      </c>
      <c r="G43" s="55" t="s">
        <v>8</v>
      </c>
      <c r="H43" s="98">
        <f t="shared" si="0"/>
        <v>1.2592592592592593</v>
      </c>
    </row>
    <row r="44" spans="1:8" x14ac:dyDescent="0.25">
      <c r="A44" s="55" t="s">
        <v>7</v>
      </c>
      <c r="B44" s="55" t="s">
        <v>45</v>
      </c>
      <c r="C44" s="55" t="s">
        <v>1183</v>
      </c>
      <c r="D44" s="55" t="s">
        <v>1184</v>
      </c>
      <c r="E44" s="55" t="s">
        <v>11</v>
      </c>
      <c r="F44" s="55" t="s">
        <v>73</v>
      </c>
      <c r="G44" s="55" t="s">
        <v>89</v>
      </c>
      <c r="H44" s="98">
        <f t="shared" si="0"/>
        <v>2.8518518518518516</v>
      </c>
    </row>
    <row r="45" spans="1:8" x14ac:dyDescent="0.25">
      <c r="A45" s="55" t="s">
        <v>7</v>
      </c>
      <c r="B45" s="55" t="s">
        <v>55</v>
      </c>
      <c r="C45" s="55" t="s">
        <v>1544</v>
      </c>
      <c r="D45" s="55" t="s">
        <v>1545</v>
      </c>
      <c r="E45" s="55" t="s">
        <v>11</v>
      </c>
      <c r="F45" s="55" t="s">
        <v>21</v>
      </c>
      <c r="G45" s="55" t="s">
        <v>17</v>
      </c>
      <c r="H45" s="98">
        <f t="shared" si="0"/>
        <v>1.4444444444444444</v>
      </c>
    </row>
    <row r="46" spans="1:8" x14ac:dyDescent="0.25">
      <c r="A46" s="55" t="s">
        <v>7</v>
      </c>
      <c r="B46" s="55" t="s">
        <v>58</v>
      </c>
      <c r="C46" s="55" t="s">
        <v>1185</v>
      </c>
      <c r="D46" s="55" t="s">
        <v>1186</v>
      </c>
      <c r="E46" s="55" t="s">
        <v>11</v>
      </c>
      <c r="F46" s="55" t="s">
        <v>61</v>
      </c>
      <c r="G46" s="55" t="s">
        <v>28</v>
      </c>
      <c r="H46" s="98">
        <f t="shared" si="0"/>
        <v>2.5555555555555554</v>
      </c>
    </row>
    <row r="47" spans="1:8" x14ac:dyDescent="0.25">
      <c r="A47" s="55" t="s">
        <v>7</v>
      </c>
      <c r="B47" s="55" t="s">
        <v>64</v>
      </c>
      <c r="C47" s="55" t="s">
        <v>1548</v>
      </c>
      <c r="D47" s="55" t="s">
        <v>1549</v>
      </c>
      <c r="E47" s="55" t="s">
        <v>11</v>
      </c>
      <c r="F47" s="55" t="s">
        <v>16</v>
      </c>
      <c r="G47" s="55" t="s">
        <v>27</v>
      </c>
      <c r="H47" s="98">
        <f t="shared" si="0"/>
        <v>1.0740740740740742</v>
      </c>
    </row>
    <row r="48" spans="1:8" x14ac:dyDescent="0.25">
      <c r="A48" s="55" t="s">
        <v>7</v>
      </c>
      <c r="B48" s="55" t="s">
        <v>118</v>
      </c>
      <c r="C48" s="55" t="s">
        <v>781</v>
      </c>
      <c r="D48" s="55" t="s">
        <v>782</v>
      </c>
      <c r="E48" s="55" t="s">
        <v>11</v>
      </c>
      <c r="F48" s="55" t="s">
        <v>67</v>
      </c>
      <c r="G48" s="55" t="s">
        <v>217</v>
      </c>
      <c r="H48" s="98">
        <f t="shared" si="0"/>
        <v>3.6666666666666665</v>
      </c>
    </row>
    <row r="49" spans="1:8" x14ac:dyDescent="0.25">
      <c r="A49" s="55" t="s">
        <v>7</v>
      </c>
      <c r="B49" s="55" t="s">
        <v>67</v>
      </c>
      <c r="C49" s="55" t="s">
        <v>1191</v>
      </c>
      <c r="D49" s="55" t="s">
        <v>1192</v>
      </c>
      <c r="E49" s="55" t="s">
        <v>11</v>
      </c>
      <c r="F49" s="55" t="s">
        <v>12</v>
      </c>
      <c r="G49" s="55" t="s">
        <v>28</v>
      </c>
      <c r="H49" s="98">
        <f t="shared" si="0"/>
        <v>1.8888888888888888</v>
      </c>
    </row>
    <row r="50" spans="1:8" x14ac:dyDescent="0.25">
      <c r="A50" s="55" t="s">
        <v>7</v>
      </c>
      <c r="B50" s="55" t="s">
        <v>70</v>
      </c>
      <c r="C50" s="55" t="s">
        <v>1771</v>
      </c>
      <c r="D50" s="55" t="s">
        <v>1772</v>
      </c>
      <c r="E50" s="55" t="s">
        <v>11</v>
      </c>
      <c r="F50" s="55" t="s">
        <v>31</v>
      </c>
      <c r="G50" s="55" t="s">
        <v>8</v>
      </c>
      <c r="H50" s="98">
        <f t="shared" si="0"/>
        <v>1.3703703703703705</v>
      </c>
    </row>
    <row r="51" spans="1:8" x14ac:dyDescent="0.25">
      <c r="A51" s="55" t="s">
        <v>7</v>
      </c>
      <c r="B51" s="55" t="s">
        <v>73</v>
      </c>
      <c r="C51" s="55" t="s">
        <v>1558</v>
      </c>
      <c r="D51" s="55" t="s">
        <v>1559</v>
      </c>
      <c r="E51" s="55" t="s">
        <v>11</v>
      </c>
      <c r="F51" s="55" t="s">
        <v>31</v>
      </c>
      <c r="G51" s="55" t="s">
        <v>17</v>
      </c>
      <c r="H51" s="98">
        <f t="shared" si="0"/>
        <v>1.5555555555555556</v>
      </c>
    </row>
    <row r="52" spans="1:8" x14ac:dyDescent="0.25">
      <c r="A52" s="55" t="s">
        <v>88</v>
      </c>
      <c r="B52" s="55" t="s">
        <v>8</v>
      </c>
      <c r="C52" s="55" t="s">
        <v>1177</v>
      </c>
      <c r="D52" s="55" t="s">
        <v>1178</v>
      </c>
      <c r="E52" s="55" t="s">
        <v>8</v>
      </c>
      <c r="F52" s="55" t="s">
        <v>39</v>
      </c>
      <c r="G52" s="55" t="s">
        <v>22</v>
      </c>
      <c r="H52" s="98">
        <f t="shared" si="0"/>
        <v>2.1851851851851851</v>
      </c>
    </row>
    <row r="53" spans="1:8" x14ac:dyDescent="0.25">
      <c r="A53" s="55" t="s">
        <v>88</v>
      </c>
      <c r="B53" s="55" t="s">
        <v>89</v>
      </c>
      <c r="C53" s="55" t="s">
        <v>1538</v>
      </c>
      <c r="D53" s="55" t="s">
        <v>1539</v>
      </c>
      <c r="E53" s="55" t="s">
        <v>11</v>
      </c>
      <c r="F53" s="55" t="s">
        <v>31</v>
      </c>
      <c r="G53" s="55" t="s">
        <v>13</v>
      </c>
      <c r="H53" s="98">
        <f t="shared" si="0"/>
        <v>1.4444444444444444</v>
      </c>
    </row>
    <row r="54" spans="1:8" x14ac:dyDescent="0.25">
      <c r="A54" s="55" t="s">
        <v>88</v>
      </c>
      <c r="B54" s="55" t="s">
        <v>13</v>
      </c>
      <c r="C54" s="55" t="s">
        <v>778</v>
      </c>
      <c r="D54" s="55" t="s">
        <v>779</v>
      </c>
      <c r="E54" s="55" t="s">
        <v>11</v>
      </c>
      <c r="F54" s="55" t="s">
        <v>79</v>
      </c>
      <c r="G54" s="55" t="s">
        <v>17</v>
      </c>
      <c r="H54" s="98">
        <f t="shared" si="0"/>
        <v>3.3333333333333335</v>
      </c>
    </row>
    <row r="55" spans="1:8" x14ac:dyDescent="0.25">
      <c r="A55" s="55" t="s">
        <v>88</v>
      </c>
      <c r="B55" s="55" t="s">
        <v>22</v>
      </c>
      <c r="C55" s="55" t="s">
        <v>1773</v>
      </c>
      <c r="D55" s="55" t="s">
        <v>1774</v>
      </c>
      <c r="E55" s="55" t="s">
        <v>11</v>
      </c>
      <c r="F55" s="55" t="s">
        <v>21</v>
      </c>
      <c r="G55" s="55" t="s">
        <v>17</v>
      </c>
      <c r="H55" s="98">
        <f t="shared" si="0"/>
        <v>1.4444444444444444</v>
      </c>
    </row>
    <row r="56" spans="1:8" x14ac:dyDescent="0.25">
      <c r="A56" s="55" t="s">
        <v>88</v>
      </c>
      <c r="B56" s="55" t="s">
        <v>17</v>
      </c>
      <c r="C56" s="55" t="s">
        <v>783</v>
      </c>
      <c r="D56" s="55" t="s">
        <v>784</v>
      </c>
      <c r="E56" s="55" t="s">
        <v>11</v>
      </c>
      <c r="F56" s="55" t="s">
        <v>118</v>
      </c>
      <c r="G56" s="55" t="s">
        <v>28</v>
      </c>
      <c r="H56" s="98">
        <f t="shared" si="0"/>
        <v>2.7777777777777777</v>
      </c>
    </row>
    <row r="57" spans="1:8" x14ac:dyDescent="0.25">
      <c r="A57" s="55" t="s">
        <v>88</v>
      </c>
      <c r="B57" s="55" t="s">
        <v>16</v>
      </c>
      <c r="C57" s="55" t="s">
        <v>1550</v>
      </c>
      <c r="D57" s="55" t="s">
        <v>1551</v>
      </c>
      <c r="E57" s="55" t="s">
        <v>11</v>
      </c>
      <c r="F57" s="55" t="s">
        <v>28</v>
      </c>
      <c r="G57" s="55" t="s">
        <v>42</v>
      </c>
      <c r="H57" s="98">
        <f t="shared" si="0"/>
        <v>1.4814814814814814</v>
      </c>
    </row>
    <row r="58" spans="1:8" x14ac:dyDescent="0.25">
      <c r="A58" s="55" t="s">
        <v>88</v>
      </c>
      <c r="B58" s="55" t="s">
        <v>27</v>
      </c>
      <c r="C58" s="55" t="s">
        <v>1187</v>
      </c>
      <c r="D58" s="55" t="s">
        <v>1188</v>
      </c>
      <c r="E58" s="55" t="s">
        <v>11</v>
      </c>
      <c r="F58" s="55" t="s">
        <v>67</v>
      </c>
      <c r="G58" s="55" t="s">
        <v>55</v>
      </c>
      <c r="H58" s="98">
        <f t="shared" si="0"/>
        <v>3.2222222222222223</v>
      </c>
    </row>
    <row r="59" spans="1:8" x14ac:dyDescent="0.25">
      <c r="A59" s="55" t="s">
        <v>88</v>
      </c>
      <c r="B59" s="55" t="s">
        <v>28</v>
      </c>
      <c r="C59" s="55" t="s">
        <v>1189</v>
      </c>
      <c r="D59" s="55" t="s">
        <v>1190</v>
      </c>
      <c r="E59" s="55" t="s">
        <v>11</v>
      </c>
      <c r="F59" s="55" t="s">
        <v>64</v>
      </c>
      <c r="G59" s="55" t="s">
        <v>12</v>
      </c>
      <c r="H59" s="98">
        <f t="shared" si="0"/>
        <v>2.8518518518518516</v>
      </c>
    </row>
    <row r="60" spans="1:8" x14ac:dyDescent="0.25">
      <c r="A60" s="55" t="s">
        <v>88</v>
      </c>
      <c r="B60" s="55" t="s">
        <v>36</v>
      </c>
      <c r="C60" s="55" t="s">
        <v>1552</v>
      </c>
      <c r="D60" s="55" t="s">
        <v>1553</v>
      </c>
      <c r="E60" s="55" t="s">
        <v>11</v>
      </c>
      <c r="F60" s="55" t="s">
        <v>58</v>
      </c>
      <c r="G60" s="55" t="s">
        <v>27</v>
      </c>
      <c r="H60" s="98">
        <f t="shared" si="0"/>
        <v>2.4074074074074074</v>
      </c>
    </row>
    <row r="61" spans="1:8" x14ac:dyDescent="0.25">
      <c r="A61" s="55" t="s">
        <v>88</v>
      </c>
      <c r="B61" s="55" t="s">
        <v>21</v>
      </c>
      <c r="C61" s="55" t="s">
        <v>1193</v>
      </c>
      <c r="D61" s="55" t="s">
        <v>1194</v>
      </c>
      <c r="E61" s="55" t="s">
        <v>11</v>
      </c>
      <c r="F61" s="55" t="s">
        <v>67</v>
      </c>
      <c r="G61" s="55" t="s">
        <v>70</v>
      </c>
      <c r="H61" s="98">
        <f t="shared" si="0"/>
        <v>3.4444444444444446</v>
      </c>
    </row>
    <row r="62" spans="1:8" x14ac:dyDescent="0.25">
      <c r="A62" s="55" t="s">
        <v>88</v>
      </c>
      <c r="B62" s="55" t="s">
        <v>31</v>
      </c>
      <c r="C62" s="55" t="s">
        <v>1554</v>
      </c>
      <c r="D62" s="55" t="s">
        <v>1555</v>
      </c>
      <c r="E62" s="55" t="s">
        <v>11</v>
      </c>
      <c r="F62" s="55" t="s">
        <v>12</v>
      </c>
      <c r="G62" s="55" t="s">
        <v>21</v>
      </c>
      <c r="H62" s="98">
        <f t="shared" si="0"/>
        <v>1.962962962962963</v>
      </c>
    </row>
    <row r="63" spans="1:8" x14ac:dyDescent="0.25">
      <c r="A63" s="55" t="s">
        <v>88</v>
      </c>
      <c r="B63" s="55" t="s">
        <v>42</v>
      </c>
      <c r="C63" s="55" t="s">
        <v>1195</v>
      </c>
      <c r="D63" s="55" t="s">
        <v>1196</v>
      </c>
      <c r="E63" s="55" t="s">
        <v>11</v>
      </c>
      <c r="F63" s="55" t="s">
        <v>42</v>
      </c>
      <c r="G63" s="55" t="s">
        <v>48</v>
      </c>
      <c r="H63" s="98">
        <f t="shared" si="0"/>
        <v>2.0370370370370372</v>
      </c>
    </row>
    <row r="64" spans="1:8" x14ac:dyDescent="0.25">
      <c r="A64" s="55" t="s">
        <v>88</v>
      </c>
      <c r="B64" s="55" t="s">
        <v>12</v>
      </c>
      <c r="C64" s="55" t="s">
        <v>1197</v>
      </c>
      <c r="D64" s="55" t="s">
        <v>1198</v>
      </c>
      <c r="E64" s="55" t="s">
        <v>11</v>
      </c>
      <c r="F64" s="55" t="s">
        <v>70</v>
      </c>
      <c r="G64" s="55" t="s">
        <v>61</v>
      </c>
      <c r="H64" s="98">
        <f t="shared" si="0"/>
        <v>3.4074074074074074</v>
      </c>
    </row>
    <row r="65" spans="1:8" x14ac:dyDescent="0.25">
      <c r="A65" s="55" t="s">
        <v>88</v>
      </c>
      <c r="B65" s="55" t="s">
        <v>39</v>
      </c>
      <c r="C65" s="55" t="s">
        <v>785</v>
      </c>
      <c r="D65" s="55" t="s">
        <v>786</v>
      </c>
      <c r="E65" s="55" t="s">
        <v>11</v>
      </c>
      <c r="F65" s="55" t="s">
        <v>118</v>
      </c>
      <c r="G65" s="55" t="s">
        <v>48</v>
      </c>
      <c r="H65" s="98">
        <f t="shared" si="0"/>
        <v>3.0370370370370372</v>
      </c>
    </row>
    <row r="66" spans="1:8" x14ac:dyDescent="0.25">
      <c r="A66" s="55" t="s">
        <v>88</v>
      </c>
      <c r="B66" s="55" t="s">
        <v>48</v>
      </c>
      <c r="C66" s="55" t="s">
        <v>1556</v>
      </c>
      <c r="D66" s="55" t="s">
        <v>1557</v>
      </c>
      <c r="E66" s="55" t="s">
        <v>11</v>
      </c>
      <c r="F66" s="55" t="s">
        <v>12</v>
      </c>
      <c r="G66" s="55" t="s">
        <v>27</v>
      </c>
      <c r="H66" s="98">
        <f t="shared" si="0"/>
        <v>1.8518518518518519</v>
      </c>
    </row>
    <row r="67" spans="1:8" x14ac:dyDescent="0.25">
      <c r="A67" s="55" t="s">
        <v>224</v>
      </c>
      <c r="B67" s="55" t="s">
        <v>89</v>
      </c>
      <c r="C67" s="55" t="s">
        <v>1775</v>
      </c>
      <c r="D67" s="55" t="s">
        <v>1776</v>
      </c>
      <c r="E67" s="55" t="s">
        <v>11</v>
      </c>
      <c r="F67" s="55" t="s">
        <v>27</v>
      </c>
      <c r="G67" s="55" t="s">
        <v>48</v>
      </c>
      <c r="H67" s="98">
        <f t="shared" si="0"/>
        <v>1.4814814814814814</v>
      </c>
    </row>
    <row r="68" spans="1:8" x14ac:dyDescent="0.25">
      <c r="A68" s="55" t="s">
        <v>224</v>
      </c>
      <c r="B68" s="55" t="s">
        <v>28</v>
      </c>
      <c r="C68" s="55" t="s">
        <v>1560</v>
      </c>
      <c r="D68" s="55" t="s">
        <v>1561</v>
      </c>
      <c r="E68" s="55" t="s">
        <v>11</v>
      </c>
      <c r="F68" s="55" t="s">
        <v>12</v>
      </c>
      <c r="G68" s="55" t="s">
        <v>73</v>
      </c>
      <c r="H68" s="98">
        <f t="shared" ref="H68:H131" si="1">(E68*9+F68*3+G68)/27</f>
        <v>2.4814814814814814</v>
      </c>
    </row>
    <row r="69" spans="1:8" x14ac:dyDescent="0.25">
      <c r="A69" s="55" t="s">
        <v>224</v>
      </c>
      <c r="B69" s="55" t="s">
        <v>21</v>
      </c>
      <c r="C69" s="55" t="s">
        <v>1562</v>
      </c>
      <c r="D69" s="55" t="s">
        <v>1563</v>
      </c>
      <c r="E69" s="55" t="s">
        <v>11</v>
      </c>
      <c r="F69" s="55" t="s">
        <v>28</v>
      </c>
      <c r="G69" s="55" t="s">
        <v>82</v>
      </c>
      <c r="H69" s="98">
        <f t="shared" si="1"/>
        <v>2.2962962962962963</v>
      </c>
    </row>
    <row r="70" spans="1:8" x14ac:dyDescent="0.25">
      <c r="A70" s="55" t="s">
        <v>224</v>
      </c>
      <c r="B70" s="55" t="s">
        <v>64</v>
      </c>
      <c r="C70" s="55" t="s">
        <v>1201</v>
      </c>
      <c r="D70" s="55" t="s">
        <v>1202</v>
      </c>
      <c r="E70" s="55" t="s">
        <v>11</v>
      </c>
      <c r="F70" s="55" t="s">
        <v>58</v>
      </c>
      <c r="G70" s="55" t="s">
        <v>693</v>
      </c>
      <c r="H70" s="98">
        <f t="shared" si="1"/>
        <v>3.8518518518518516</v>
      </c>
    </row>
    <row r="71" spans="1:8" x14ac:dyDescent="0.25">
      <c r="A71" s="55" t="s">
        <v>224</v>
      </c>
      <c r="B71" s="55" t="s">
        <v>70</v>
      </c>
      <c r="C71" s="55" t="s">
        <v>1564</v>
      </c>
      <c r="D71" s="55" t="s">
        <v>1565</v>
      </c>
      <c r="E71" s="55" t="s">
        <v>11</v>
      </c>
      <c r="F71" s="55" t="s">
        <v>31</v>
      </c>
      <c r="G71" s="55" t="s">
        <v>70</v>
      </c>
      <c r="H71" s="98">
        <f t="shared" si="1"/>
        <v>2.2222222222222223</v>
      </c>
    </row>
    <row r="72" spans="1:8" x14ac:dyDescent="0.25">
      <c r="A72" s="55" t="s">
        <v>224</v>
      </c>
      <c r="B72" s="55" t="s">
        <v>140</v>
      </c>
      <c r="C72" s="55" t="s">
        <v>1566</v>
      </c>
      <c r="D72" s="55" t="s">
        <v>1567</v>
      </c>
      <c r="E72" s="55" t="s">
        <v>11</v>
      </c>
      <c r="F72" s="55" t="s">
        <v>48</v>
      </c>
      <c r="G72" s="55" t="s">
        <v>67</v>
      </c>
      <c r="H72" s="98">
        <f t="shared" si="1"/>
        <v>2.6296296296296298</v>
      </c>
    </row>
    <row r="73" spans="1:8" x14ac:dyDescent="0.25">
      <c r="A73" s="55" t="s">
        <v>224</v>
      </c>
      <c r="B73" s="55" t="s">
        <v>252</v>
      </c>
      <c r="C73" s="55" t="s">
        <v>1205</v>
      </c>
      <c r="D73" s="55" t="s">
        <v>1206</v>
      </c>
      <c r="E73" s="55" t="s">
        <v>8</v>
      </c>
      <c r="F73" s="55" t="s">
        <v>76</v>
      </c>
      <c r="G73" s="55" t="s">
        <v>1036</v>
      </c>
      <c r="H73" s="98">
        <f t="shared" si="1"/>
        <v>5.0370370370370372</v>
      </c>
    </row>
    <row r="74" spans="1:8" x14ac:dyDescent="0.25">
      <c r="A74" s="55" t="s">
        <v>224</v>
      </c>
      <c r="B74" s="55" t="s">
        <v>193</v>
      </c>
      <c r="C74" s="55" t="s">
        <v>1777</v>
      </c>
      <c r="D74" s="55" t="s">
        <v>1778</v>
      </c>
      <c r="E74" s="55" t="s">
        <v>11</v>
      </c>
      <c r="F74" s="55" t="s">
        <v>17</v>
      </c>
      <c r="G74" s="55" t="s">
        <v>55</v>
      </c>
      <c r="H74" s="98">
        <f t="shared" si="1"/>
        <v>1.3333333333333333</v>
      </c>
    </row>
    <row r="75" spans="1:8" x14ac:dyDescent="0.25">
      <c r="A75" s="55" t="s">
        <v>233</v>
      </c>
      <c r="B75" s="55" t="s">
        <v>36</v>
      </c>
      <c r="C75" s="55" t="s">
        <v>1779</v>
      </c>
      <c r="D75" s="55" t="s">
        <v>1780</v>
      </c>
      <c r="E75" s="55" t="s">
        <v>11</v>
      </c>
      <c r="F75" s="55" t="s">
        <v>31</v>
      </c>
      <c r="G75" s="55" t="s">
        <v>28</v>
      </c>
      <c r="H75" s="98">
        <f t="shared" si="1"/>
        <v>1.6666666666666667</v>
      </c>
    </row>
    <row r="76" spans="1:8" x14ac:dyDescent="0.25">
      <c r="A76" s="55" t="s">
        <v>233</v>
      </c>
      <c r="B76" s="55" t="s">
        <v>39</v>
      </c>
      <c r="C76" s="55" t="s">
        <v>1916</v>
      </c>
      <c r="D76" s="55" t="s">
        <v>1917</v>
      </c>
      <c r="E76" s="55" t="s">
        <v>11</v>
      </c>
      <c r="F76" s="55" t="s">
        <v>16</v>
      </c>
      <c r="G76" s="55" t="s">
        <v>21</v>
      </c>
      <c r="H76" s="98">
        <f t="shared" si="1"/>
        <v>1.1851851851851851</v>
      </c>
    </row>
    <row r="77" spans="1:8" x14ac:dyDescent="0.25">
      <c r="A77" s="55" t="s">
        <v>233</v>
      </c>
      <c r="B77" s="55" t="s">
        <v>58</v>
      </c>
      <c r="C77" s="55" t="s">
        <v>1210</v>
      </c>
      <c r="D77" s="55" t="s">
        <v>1211</v>
      </c>
      <c r="E77" s="55" t="s">
        <v>11</v>
      </c>
      <c r="F77" s="55" t="s">
        <v>42</v>
      </c>
      <c r="G77" s="55" t="s">
        <v>31</v>
      </c>
      <c r="H77" s="98">
        <f t="shared" si="1"/>
        <v>1.8888888888888888</v>
      </c>
    </row>
    <row r="78" spans="1:8" x14ac:dyDescent="0.25">
      <c r="A78" s="55" t="s">
        <v>196</v>
      </c>
      <c r="B78" s="55" t="s">
        <v>13</v>
      </c>
      <c r="C78" s="55" t="s">
        <v>791</v>
      </c>
      <c r="D78" s="55" t="s">
        <v>792</v>
      </c>
      <c r="E78" s="55" t="s">
        <v>11</v>
      </c>
      <c r="F78" s="55" t="s">
        <v>118</v>
      </c>
      <c r="G78" s="55" t="s">
        <v>61</v>
      </c>
      <c r="H78" s="98">
        <f t="shared" si="1"/>
        <v>3.1851851851851851</v>
      </c>
    </row>
    <row r="79" spans="1:8" x14ac:dyDescent="0.25">
      <c r="A79" s="55" t="s">
        <v>196</v>
      </c>
      <c r="B79" s="55" t="s">
        <v>17</v>
      </c>
      <c r="C79" s="55" t="s">
        <v>606</v>
      </c>
      <c r="D79" s="55" t="s">
        <v>1230</v>
      </c>
      <c r="E79" s="55" t="s">
        <v>11</v>
      </c>
      <c r="F79" s="55" t="s">
        <v>55</v>
      </c>
      <c r="G79" s="55" t="s">
        <v>39</v>
      </c>
      <c r="H79" s="98">
        <f t="shared" si="1"/>
        <v>2.5555555555555554</v>
      </c>
    </row>
    <row r="80" spans="1:8" x14ac:dyDescent="0.25">
      <c r="A80" s="55" t="s">
        <v>196</v>
      </c>
      <c r="B80" s="55" t="s">
        <v>27</v>
      </c>
      <c r="C80" s="55" t="s">
        <v>1231</v>
      </c>
      <c r="D80" s="55" t="s">
        <v>1232</v>
      </c>
      <c r="E80" s="55" t="s">
        <v>11</v>
      </c>
      <c r="F80" s="55" t="s">
        <v>64</v>
      </c>
      <c r="G80" s="55" t="s">
        <v>129</v>
      </c>
      <c r="H80" s="98">
        <f t="shared" si="1"/>
        <v>3.3333333333333335</v>
      </c>
    </row>
    <row r="81" spans="1:8" x14ac:dyDescent="0.25">
      <c r="A81" s="55" t="s">
        <v>196</v>
      </c>
      <c r="B81" s="55" t="s">
        <v>31</v>
      </c>
      <c r="C81" s="55" t="s">
        <v>1568</v>
      </c>
      <c r="D81" s="55" t="s">
        <v>1569</v>
      </c>
      <c r="E81" s="55" t="s">
        <v>11</v>
      </c>
      <c r="F81" s="55" t="s">
        <v>42</v>
      </c>
      <c r="G81" s="55" t="s">
        <v>21</v>
      </c>
      <c r="H81" s="98">
        <f t="shared" si="1"/>
        <v>1.8518518518518519</v>
      </c>
    </row>
    <row r="82" spans="1:8" x14ac:dyDescent="0.25">
      <c r="A82" s="55" t="s">
        <v>196</v>
      </c>
      <c r="B82" s="55" t="s">
        <v>39</v>
      </c>
      <c r="C82" s="55" t="s">
        <v>793</v>
      </c>
      <c r="D82" s="55" t="s">
        <v>794</v>
      </c>
      <c r="E82" s="55" t="s">
        <v>11</v>
      </c>
      <c r="F82" s="55" t="s">
        <v>64</v>
      </c>
      <c r="G82" s="55" t="s">
        <v>16</v>
      </c>
      <c r="H82" s="98">
        <f t="shared" si="1"/>
        <v>2.5925925925925926</v>
      </c>
    </row>
    <row r="83" spans="1:8" x14ac:dyDescent="0.25">
      <c r="A83" s="55" t="s">
        <v>290</v>
      </c>
      <c r="B83" s="55" t="s">
        <v>13</v>
      </c>
      <c r="C83" s="55" t="s">
        <v>1781</v>
      </c>
      <c r="D83" s="55" t="s">
        <v>1782</v>
      </c>
      <c r="E83" s="55" t="s">
        <v>11</v>
      </c>
      <c r="F83" s="55" t="s">
        <v>28</v>
      </c>
      <c r="G83" s="55" t="s">
        <v>64</v>
      </c>
      <c r="H83" s="98">
        <f t="shared" si="1"/>
        <v>1.7777777777777777</v>
      </c>
    </row>
    <row r="84" spans="1:8" x14ac:dyDescent="0.25">
      <c r="A84" s="55" t="s">
        <v>290</v>
      </c>
      <c r="B84" s="55" t="s">
        <v>16</v>
      </c>
      <c r="C84" s="55" t="s">
        <v>1243</v>
      </c>
      <c r="D84" s="55" t="s">
        <v>1244</v>
      </c>
      <c r="E84" s="55" t="s">
        <v>11</v>
      </c>
      <c r="F84" s="55" t="s">
        <v>39</v>
      </c>
      <c r="G84" s="55" t="s">
        <v>82</v>
      </c>
      <c r="H84" s="98">
        <f t="shared" si="1"/>
        <v>2.9629629629629628</v>
      </c>
    </row>
    <row r="85" spans="1:8" x14ac:dyDescent="0.25">
      <c r="A85" s="55" t="s">
        <v>290</v>
      </c>
      <c r="B85" s="55" t="s">
        <v>129</v>
      </c>
      <c r="C85" s="55" t="s">
        <v>796</v>
      </c>
      <c r="D85" s="55" t="s">
        <v>797</v>
      </c>
      <c r="E85" s="55" t="s">
        <v>11</v>
      </c>
      <c r="F85" s="55" t="s">
        <v>39</v>
      </c>
      <c r="G85" s="55" t="s">
        <v>1918</v>
      </c>
      <c r="H85" s="98">
        <f t="shared" si="1"/>
        <v>3.7777777777777777</v>
      </c>
    </row>
    <row r="86" spans="1:8" x14ac:dyDescent="0.25">
      <c r="A86" s="55" t="s">
        <v>311</v>
      </c>
      <c r="B86" s="55" t="s">
        <v>13</v>
      </c>
      <c r="C86" s="55" t="s">
        <v>1247</v>
      </c>
      <c r="D86" s="55" t="s">
        <v>1248</v>
      </c>
      <c r="E86" s="55" t="s">
        <v>11</v>
      </c>
      <c r="F86" s="55" t="s">
        <v>58</v>
      </c>
      <c r="G86" s="55" t="s">
        <v>67</v>
      </c>
      <c r="H86" s="98">
        <f t="shared" si="1"/>
        <v>2.9629629629629628</v>
      </c>
    </row>
    <row r="87" spans="1:8" x14ac:dyDescent="0.25">
      <c r="A87" s="55" t="s">
        <v>311</v>
      </c>
      <c r="B87" s="55" t="s">
        <v>22</v>
      </c>
      <c r="C87" s="55" t="s">
        <v>1570</v>
      </c>
      <c r="D87" s="55" t="s">
        <v>1571</v>
      </c>
      <c r="E87" s="55" t="s">
        <v>11</v>
      </c>
      <c r="F87" s="55" t="s">
        <v>45</v>
      </c>
      <c r="G87" s="55" t="s">
        <v>55</v>
      </c>
      <c r="H87" s="98">
        <f t="shared" si="1"/>
        <v>2.5555555555555554</v>
      </c>
    </row>
    <row r="88" spans="1:8" x14ac:dyDescent="0.25">
      <c r="A88" s="55" t="s">
        <v>311</v>
      </c>
      <c r="B88" s="55" t="s">
        <v>17</v>
      </c>
      <c r="C88" s="55" t="s">
        <v>1572</v>
      </c>
      <c r="D88" s="55" t="s">
        <v>1573</v>
      </c>
      <c r="E88" s="55" t="s">
        <v>11</v>
      </c>
      <c r="F88" s="55" t="s">
        <v>12</v>
      </c>
      <c r="G88" s="55" t="s">
        <v>42</v>
      </c>
      <c r="H88" s="98">
        <f t="shared" si="1"/>
        <v>2.0370370370370372</v>
      </c>
    </row>
    <row r="89" spans="1:8" x14ac:dyDescent="0.25">
      <c r="A89" s="55" t="s">
        <v>311</v>
      </c>
      <c r="B89" s="55" t="s">
        <v>28</v>
      </c>
      <c r="C89" s="55" t="s">
        <v>1919</v>
      </c>
      <c r="D89" s="55" t="s">
        <v>1920</v>
      </c>
      <c r="E89" s="55" t="s">
        <v>11</v>
      </c>
      <c r="F89" s="55" t="s">
        <v>27</v>
      </c>
      <c r="G89" s="55" t="s">
        <v>39</v>
      </c>
      <c r="H89" s="98">
        <f t="shared" si="1"/>
        <v>1.4444444444444444</v>
      </c>
    </row>
    <row r="90" spans="1:8" x14ac:dyDescent="0.25">
      <c r="A90" s="55" t="s">
        <v>311</v>
      </c>
      <c r="B90" s="55" t="s">
        <v>36</v>
      </c>
      <c r="C90" s="55" t="s">
        <v>1249</v>
      </c>
      <c r="D90" s="55" t="s">
        <v>1250</v>
      </c>
      <c r="E90" s="55" t="s">
        <v>11</v>
      </c>
      <c r="F90" s="55" t="s">
        <v>42</v>
      </c>
      <c r="G90" s="55" t="s">
        <v>118</v>
      </c>
      <c r="H90" s="98">
        <f t="shared" si="1"/>
        <v>2.2592592592592591</v>
      </c>
    </row>
    <row r="91" spans="1:8" x14ac:dyDescent="0.25">
      <c r="A91" s="55" t="s">
        <v>311</v>
      </c>
      <c r="B91" s="55" t="s">
        <v>31</v>
      </c>
      <c r="C91" s="55" t="s">
        <v>1251</v>
      </c>
      <c r="D91" s="55" t="s">
        <v>1252</v>
      </c>
      <c r="E91" s="55" t="s">
        <v>11</v>
      </c>
      <c r="F91" s="55" t="s">
        <v>48</v>
      </c>
      <c r="G91" s="55" t="s">
        <v>48</v>
      </c>
      <c r="H91" s="98">
        <f t="shared" si="1"/>
        <v>2.3703703703703702</v>
      </c>
    </row>
    <row r="92" spans="1:8" x14ac:dyDescent="0.25">
      <c r="A92" s="55" t="s">
        <v>311</v>
      </c>
      <c r="B92" s="55" t="s">
        <v>61</v>
      </c>
      <c r="C92" s="55" t="s">
        <v>1253</v>
      </c>
      <c r="D92" s="55" t="s">
        <v>1254</v>
      </c>
      <c r="E92" s="55" t="s">
        <v>11</v>
      </c>
      <c r="F92" s="55" t="s">
        <v>58</v>
      </c>
      <c r="G92" s="55" t="s">
        <v>73</v>
      </c>
      <c r="H92" s="98">
        <f t="shared" si="1"/>
        <v>3.0370370370370372</v>
      </c>
    </row>
    <row r="93" spans="1:8" x14ac:dyDescent="0.25">
      <c r="A93" s="55" t="s">
        <v>311</v>
      </c>
      <c r="B93" s="55" t="s">
        <v>118</v>
      </c>
      <c r="C93" s="55" t="s">
        <v>1255</v>
      </c>
      <c r="D93" s="55" t="s">
        <v>1256</v>
      </c>
      <c r="E93" s="55" t="s">
        <v>11</v>
      </c>
      <c r="F93" s="55" t="s">
        <v>36</v>
      </c>
      <c r="G93" s="55" t="s">
        <v>61</v>
      </c>
      <c r="H93" s="98">
        <f t="shared" si="1"/>
        <v>1.8518518518518519</v>
      </c>
    </row>
    <row r="94" spans="1:8" x14ac:dyDescent="0.25">
      <c r="A94" s="55" t="s">
        <v>311</v>
      </c>
      <c r="B94" s="55" t="s">
        <v>67</v>
      </c>
      <c r="C94" s="55" t="s">
        <v>799</v>
      </c>
      <c r="D94" s="55" t="s">
        <v>800</v>
      </c>
      <c r="E94" s="55" t="s">
        <v>11</v>
      </c>
      <c r="F94" s="55" t="s">
        <v>140</v>
      </c>
      <c r="G94" s="55" t="s">
        <v>134</v>
      </c>
      <c r="H94" s="98">
        <f t="shared" si="1"/>
        <v>4.7407407407407405</v>
      </c>
    </row>
    <row r="95" spans="1:8" x14ac:dyDescent="0.25">
      <c r="A95" s="55" t="s">
        <v>311</v>
      </c>
      <c r="B95" s="55" t="s">
        <v>76</v>
      </c>
      <c r="C95" s="55" t="s">
        <v>1783</v>
      </c>
      <c r="D95" s="55" t="s">
        <v>1784</v>
      </c>
      <c r="E95" s="55" t="s">
        <v>11</v>
      </c>
      <c r="F95" s="55" t="s">
        <v>27</v>
      </c>
      <c r="G95" s="55" t="s">
        <v>12</v>
      </c>
      <c r="H95" s="98">
        <f t="shared" si="1"/>
        <v>1.4074074074074074</v>
      </c>
    </row>
    <row r="96" spans="1:8" x14ac:dyDescent="0.25">
      <c r="A96" s="55" t="s">
        <v>311</v>
      </c>
      <c r="B96" s="55" t="s">
        <v>217</v>
      </c>
      <c r="C96" s="55" t="s">
        <v>1576</v>
      </c>
      <c r="D96" s="55" t="s">
        <v>1577</v>
      </c>
      <c r="E96" s="55" t="s">
        <v>11</v>
      </c>
      <c r="F96" s="55" t="s">
        <v>36</v>
      </c>
      <c r="G96" s="55" t="s">
        <v>48</v>
      </c>
      <c r="H96" s="98">
        <f t="shared" si="1"/>
        <v>1.7037037037037037</v>
      </c>
    </row>
    <row r="97" spans="1:8" x14ac:dyDescent="0.25">
      <c r="A97" s="55" t="s">
        <v>311</v>
      </c>
      <c r="B97" s="55" t="s">
        <v>183</v>
      </c>
      <c r="C97" s="55" t="s">
        <v>1580</v>
      </c>
      <c r="D97" s="55" t="s">
        <v>1581</v>
      </c>
      <c r="E97" s="55" t="s">
        <v>11</v>
      </c>
      <c r="F97" s="55" t="s">
        <v>21</v>
      </c>
      <c r="G97" s="55" t="s">
        <v>31</v>
      </c>
      <c r="H97" s="98">
        <f t="shared" si="1"/>
        <v>1.6666666666666667</v>
      </c>
    </row>
    <row r="98" spans="1:8" x14ac:dyDescent="0.25">
      <c r="A98" s="55" t="s">
        <v>1144</v>
      </c>
      <c r="B98" s="55" t="s">
        <v>17</v>
      </c>
      <c r="C98" s="55" t="s">
        <v>1582</v>
      </c>
      <c r="D98" s="55" t="s">
        <v>1583</v>
      </c>
      <c r="E98" s="55" t="s">
        <v>11</v>
      </c>
      <c r="F98" s="55" t="s">
        <v>12</v>
      </c>
      <c r="G98" s="55" t="s">
        <v>21</v>
      </c>
      <c r="H98" s="98">
        <f t="shared" si="1"/>
        <v>1.962962962962963</v>
      </c>
    </row>
    <row r="99" spans="1:8" x14ac:dyDescent="0.25">
      <c r="A99" s="55" t="s">
        <v>1144</v>
      </c>
      <c r="B99" s="55" t="s">
        <v>16</v>
      </c>
      <c r="C99" s="55" t="s">
        <v>1584</v>
      </c>
      <c r="D99" s="55" t="s">
        <v>1585</v>
      </c>
      <c r="E99" s="55" t="s">
        <v>11</v>
      </c>
      <c r="F99" s="55" t="s">
        <v>42</v>
      </c>
      <c r="G99" s="55" t="s">
        <v>31</v>
      </c>
      <c r="H99" s="98">
        <f t="shared" si="1"/>
        <v>1.8888888888888888</v>
      </c>
    </row>
    <row r="100" spans="1:8" x14ac:dyDescent="0.25">
      <c r="A100" s="55" t="s">
        <v>1144</v>
      </c>
      <c r="B100" s="55" t="s">
        <v>36</v>
      </c>
      <c r="C100" s="55" t="s">
        <v>1259</v>
      </c>
      <c r="D100" s="55" t="s">
        <v>1260</v>
      </c>
      <c r="E100" s="55" t="s">
        <v>11</v>
      </c>
      <c r="F100" s="55" t="s">
        <v>70</v>
      </c>
      <c r="G100" s="55" t="s">
        <v>217</v>
      </c>
      <c r="H100" s="98">
        <f t="shared" si="1"/>
        <v>3.7777777777777777</v>
      </c>
    </row>
    <row r="101" spans="1:8" x14ac:dyDescent="0.25">
      <c r="A101" s="55" t="s">
        <v>1144</v>
      </c>
      <c r="B101" s="55" t="s">
        <v>76</v>
      </c>
      <c r="C101" s="55" t="s">
        <v>1586</v>
      </c>
      <c r="D101" s="55" t="s">
        <v>1587</v>
      </c>
      <c r="E101" s="55" t="s">
        <v>11</v>
      </c>
      <c r="F101" s="55" t="s">
        <v>12</v>
      </c>
      <c r="G101" s="55" t="s">
        <v>27</v>
      </c>
      <c r="H101" s="98">
        <f t="shared" si="1"/>
        <v>1.8518518518518519</v>
      </c>
    </row>
    <row r="102" spans="1:8" x14ac:dyDescent="0.25">
      <c r="A102" s="55" t="s">
        <v>1145</v>
      </c>
      <c r="B102" s="55" t="s">
        <v>48</v>
      </c>
      <c r="C102" s="55" t="s">
        <v>1588</v>
      </c>
      <c r="D102" s="55" t="s">
        <v>1589</v>
      </c>
      <c r="E102" s="55" t="s">
        <v>11</v>
      </c>
      <c r="F102" s="55" t="s">
        <v>28</v>
      </c>
      <c r="G102" s="55" t="s">
        <v>183</v>
      </c>
      <c r="H102" s="98">
        <f t="shared" si="1"/>
        <v>2.1851851851851851</v>
      </c>
    </row>
    <row r="103" spans="1:8" x14ac:dyDescent="0.25">
      <c r="A103" s="55" t="s">
        <v>1145</v>
      </c>
      <c r="B103" s="55" t="s">
        <v>67</v>
      </c>
      <c r="C103" s="55" t="s">
        <v>1263</v>
      </c>
      <c r="D103" s="55" t="s">
        <v>1264</v>
      </c>
      <c r="E103" s="55" t="s">
        <v>11</v>
      </c>
      <c r="F103" s="55" t="s">
        <v>61</v>
      </c>
      <c r="G103" s="55" t="s">
        <v>67</v>
      </c>
      <c r="H103" s="98">
        <f t="shared" si="1"/>
        <v>3.074074074074074</v>
      </c>
    </row>
    <row r="104" spans="1:8" x14ac:dyDescent="0.25">
      <c r="A104" s="55" t="s">
        <v>168</v>
      </c>
      <c r="B104" s="55" t="s">
        <v>8</v>
      </c>
      <c r="C104" s="55" t="s">
        <v>1590</v>
      </c>
      <c r="D104" s="55" t="s">
        <v>1591</v>
      </c>
      <c r="E104" s="55" t="s">
        <v>11</v>
      </c>
      <c r="F104" s="55" t="s">
        <v>55</v>
      </c>
      <c r="G104" s="55" t="s">
        <v>28</v>
      </c>
      <c r="H104" s="98">
        <f t="shared" si="1"/>
        <v>2.3333333333333335</v>
      </c>
    </row>
    <row r="105" spans="1:8" x14ac:dyDescent="0.25">
      <c r="A105" s="55" t="s">
        <v>168</v>
      </c>
      <c r="B105" s="55" t="s">
        <v>13</v>
      </c>
      <c r="C105" s="55" t="s">
        <v>1592</v>
      </c>
      <c r="D105" s="55" t="s">
        <v>1593</v>
      </c>
      <c r="E105" s="55" t="s">
        <v>11</v>
      </c>
      <c r="F105" s="55" t="s">
        <v>55</v>
      </c>
      <c r="G105" s="55" t="s">
        <v>17</v>
      </c>
      <c r="H105" s="98">
        <f t="shared" si="1"/>
        <v>2.2222222222222223</v>
      </c>
    </row>
    <row r="106" spans="1:8" x14ac:dyDescent="0.25">
      <c r="A106" s="55" t="s">
        <v>168</v>
      </c>
      <c r="B106" s="55" t="s">
        <v>18</v>
      </c>
      <c r="C106" s="55" t="s">
        <v>1233</v>
      </c>
      <c r="D106" s="55" t="s">
        <v>1234</v>
      </c>
      <c r="E106" s="55" t="s">
        <v>11</v>
      </c>
      <c r="F106" s="55" t="s">
        <v>73</v>
      </c>
      <c r="G106" s="55" t="s">
        <v>28</v>
      </c>
      <c r="H106" s="98">
        <f t="shared" si="1"/>
        <v>3.1111111111111112</v>
      </c>
    </row>
    <row r="107" spans="1:8" x14ac:dyDescent="0.25">
      <c r="A107" s="55" t="s">
        <v>168</v>
      </c>
      <c r="B107" s="55" t="s">
        <v>17</v>
      </c>
      <c r="C107" s="55" t="s">
        <v>1235</v>
      </c>
      <c r="D107" s="55" t="s">
        <v>1236</v>
      </c>
      <c r="E107" s="55" t="s">
        <v>11</v>
      </c>
      <c r="F107" s="55" t="s">
        <v>55</v>
      </c>
      <c r="G107" s="55" t="s">
        <v>118</v>
      </c>
      <c r="H107" s="98">
        <f t="shared" si="1"/>
        <v>2.8148148148148149</v>
      </c>
    </row>
    <row r="108" spans="1:8" x14ac:dyDescent="0.25">
      <c r="A108" s="55" t="s">
        <v>168</v>
      </c>
      <c r="B108" s="55" t="s">
        <v>16</v>
      </c>
      <c r="C108" s="55" t="s">
        <v>1594</v>
      </c>
      <c r="D108" s="55" t="s">
        <v>1595</v>
      </c>
      <c r="E108" s="55" t="s">
        <v>11</v>
      </c>
      <c r="F108" s="55" t="s">
        <v>39</v>
      </c>
      <c r="G108" s="55" t="s">
        <v>31</v>
      </c>
      <c r="H108" s="98">
        <f t="shared" si="1"/>
        <v>2.1111111111111112</v>
      </c>
    </row>
    <row r="109" spans="1:8" x14ac:dyDescent="0.25">
      <c r="A109" s="55" t="s">
        <v>168</v>
      </c>
      <c r="B109" s="55" t="s">
        <v>27</v>
      </c>
      <c r="C109" s="55" t="s">
        <v>1596</v>
      </c>
      <c r="D109" s="55" t="s">
        <v>1597</v>
      </c>
      <c r="E109" s="55" t="s">
        <v>11</v>
      </c>
      <c r="F109" s="55" t="s">
        <v>21</v>
      </c>
      <c r="G109" s="55" t="s">
        <v>21</v>
      </c>
      <c r="H109" s="98">
        <f t="shared" si="1"/>
        <v>1.6296296296296295</v>
      </c>
    </row>
    <row r="110" spans="1:8" x14ac:dyDescent="0.25">
      <c r="A110" s="55" t="s">
        <v>168</v>
      </c>
      <c r="B110" s="55" t="s">
        <v>36</v>
      </c>
      <c r="C110" s="55" t="s">
        <v>1598</v>
      </c>
      <c r="D110" s="55" t="s">
        <v>1599</v>
      </c>
      <c r="E110" s="55" t="s">
        <v>11</v>
      </c>
      <c r="F110" s="55" t="s">
        <v>39</v>
      </c>
      <c r="G110" s="55" t="s">
        <v>28</v>
      </c>
      <c r="H110" s="98">
        <f t="shared" si="1"/>
        <v>2</v>
      </c>
    </row>
    <row r="111" spans="1:8" x14ac:dyDescent="0.25">
      <c r="A111" s="55" t="s">
        <v>168</v>
      </c>
      <c r="B111" s="55" t="s">
        <v>21</v>
      </c>
      <c r="C111" s="55" t="s">
        <v>1237</v>
      </c>
      <c r="D111" s="55" t="s">
        <v>1238</v>
      </c>
      <c r="E111" s="55" t="s">
        <v>11</v>
      </c>
      <c r="F111" s="55" t="s">
        <v>42</v>
      </c>
      <c r="G111" s="55" t="s">
        <v>17</v>
      </c>
      <c r="H111" s="98">
        <f t="shared" si="1"/>
        <v>1.6666666666666667</v>
      </c>
    </row>
    <row r="112" spans="1:8" x14ac:dyDescent="0.25">
      <c r="A112" s="55" t="s">
        <v>168</v>
      </c>
      <c r="B112" s="55" t="s">
        <v>42</v>
      </c>
      <c r="C112" s="55" t="s">
        <v>1239</v>
      </c>
      <c r="D112" s="55" t="s">
        <v>1240</v>
      </c>
      <c r="E112" s="55" t="s">
        <v>11</v>
      </c>
      <c r="F112" s="55" t="s">
        <v>12</v>
      </c>
      <c r="G112" s="55" t="s">
        <v>17</v>
      </c>
      <c r="H112" s="98">
        <f t="shared" si="1"/>
        <v>1.7777777777777777</v>
      </c>
    </row>
    <row r="113" spans="1:8" x14ac:dyDescent="0.25">
      <c r="A113" s="55" t="s">
        <v>168</v>
      </c>
      <c r="B113" s="55" t="s">
        <v>48</v>
      </c>
      <c r="C113" s="55" t="s">
        <v>1600</v>
      </c>
      <c r="D113" s="55" t="s">
        <v>1601</v>
      </c>
      <c r="E113" s="55" t="s">
        <v>11</v>
      </c>
      <c r="F113" s="55" t="s">
        <v>12</v>
      </c>
      <c r="G113" s="55" t="s">
        <v>17</v>
      </c>
      <c r="H113" s="98">
        <f t="shared" si="1"/>
        <v>1.7777777777777777</v>
      </c>
    </row>
    <row r="114" spans="1:8" x14ac:dyDescent="0.25">
      <c r="A114" s="55" t="s">
        <v>271</v>
      </c>
      <c r="B114" s="55" t="s">
        <v>89</v>
      </c>
      <c r="C114" s="55" t="s">
        <v>1604</v>
      </c>
      <c r="D114" s="55" t="s">
        <v>1605</v>
      </c>
      <c r="E114" s="55" t="s">
        <v>11</v>
      </c>
      <c r="F114" s="55" t="s">
        <v>21</v>
      </c>
      <c r="G114" s="55" t="s">
        <v>16</v>
      </c>
      <c r="H114" s="98">
        <f t="shared" si="1"/>
        <v>1.4814814814814814</v>
      </c>
    </row>
    <row r="115" spans="1:8" x14ac:dyDescent="0.25">
      <c r="A115" s="55" t="s">
        <v>271</v>
      </c>
      <c r="B115" s="55" t="s">
        <v>13</v>
      </c>
      <c r="C115" s="55" t="s">
        <v>1212</v>
      </c>
      <c r="D115" s="55" t="s">
        <v>1213</v>
      </c>
      <c r="E115" s="55" t="s">
        <v>11</v>
      </c>
      <c r="F115" s="55" t="s">
        <v>79</v>
      </c>
      <c r="G115" s="55" t="s">
        <v>28</v>
      </c>
      <c r="H115" s="98">
        <f t="shared" si="1"/>
        <v>3.4444444444444446</v>
      </c>
    </row>
    <row r="116" spans="1:8" x14ac:dyDescent="0.25">
      <c r="A116" s="55" t="s">
        <v>271</v>
      </c>
      <c r="B116" s="55" t="s">
        <v>16</v>
      </c>
      <c r="C116" s="55" t="s">
        <v>1214</v>
      </c>
      <c r="D116" s="55" t="s">
        <v>1215</v>
      </c>
      <c r="E116" s="55" t="s">
        <v>11</v>
      </c>
      <c r="F116" s="55" t="s">
        <v>61</v>
      </c>
      <c r="G116" s="55" t="s">
        <v>31</v>
      </c>
      <c r="H116" s="98">
        <f t="shared" si="1"/>
        <v>2.6666666666666665</v>
      </c>
    </row>
    <row r="117" spans="1:8" x14ac:dyDescent="0.25">
      <c r="A117" s="55" t="s">
        <v>271</v>
      </c>
      <c r="B117" s="55" t="s">
        <v>36</v>
      </c>
      <c r="C117" s="55" t="s">
        <v>1216</v>
      </c>
      <c r="D117" s="55" t="s">
        <v>1217</v>
      </c>
      <c r="E117" s="55" t="s">
        <v>11</v>
      </c>
      <c r="F117" s="55" t="s">
        <v>58</v>
      </c>
      <c r="G117" s="55" t="s">
        <v>36</v>
      </c>
      <c r="H117" s="98">
        <f t="shared" si="1"/>
        <v>2.4814814814814814</v>
      </c>
    </row>
    <row r="118" spans="1:8" x14ac:dyDescent="0.25">
      <c r="A118" s="55" t="s">
        <v>271</v>
      </c>
      <c r="B118" s="55" t="s">
        <v>21</v>
      </c>
      <c r="C118" s="55" t="s">
        <v>1218</v>
      </c>
      <c r="D118" s="55" t="s">
        <v>1219</v>
      </c>
      <c r="E118" s="55" t="s">
        <v>8</v>
      </c>
      <c r="F118" s="55" t="s">
        <v>183</v>
      </c>
      <c r="G118" s="55" t="s">
        <v>31</v>
      </c>
      <c r="H118" s="98">
        <f t="shared" si="1"/>
        <v>4.333333333333333</v>
      </c>
    </row>
    <row r="119" spans="1:8" x14ac:dyDescent="0.25">
      <c r="A119" s="55" t="s">
        <v>271</v>
      </c>
      <c r="B119" s="55" t="s">
        <v>31</v>
      </c>
      <c r="C119" s="55" t="s">
        <v>1220</v>
      </c>
      <c r="D119" s="55" t="s">
        <v>1221</v>
      </c>
      <c r="E119" s="55" t="s">
        <v>11</v>
      </c>
      <c r="F119" s="55" t="s">
        <v>28</v>
      </c>
      <c r="G119" s="55" t="s">
        <v>16</v>
      </c>
      <c r="H119" s="98">
        <f t="shared" si="1"/>
        <v>1.2592592592592593</v>
      </c>
    </row>
    <row r="120" spans="1:8" x14ac:dyDescent="0.25">
      <c r="A120" s="55" t="s">
        <v>271</v>
      </c>
      <c r="B120" s="55" t="s">
        <v>42</v>
      </c>
      <c r="C120" s="55" t="s">
        <v>1222</v>
      </c>
      <c r="D120" s="55" t="s">
        <v>1223</v>
      </c>
      <c r="E120" s="55" t="s">
        <v>11</v>
      </c>
      <c r="F120" s="55" t="s">
        <v>134</v>
      </c>
      <c r="G120" s="55" t="s">
        <v>42</v>
      </c>
      <c r="H120" s="98">
        <f t="shared" si="1"/>
        <v>3.7037037037037037</v>
      </c>
    </row>
    <row r="121" spans="1:8" x14ac:dyDescent="0.25">
      <c r="A121" s="55" t="s">
        <v>271</v>
      </c>
      <c r="B121" s="55" t="s">
        <v>39</v>
      </c>
      <c r="C121" s="55" t="s">
        <v>1226</v>
      </c>
      <c r="D121" s="55" t="s">
        <v>1227</v>
      </c>
      <c r="E121" s="55" t="s">
        <v>11</v>
      </c>
      <c r="F121" s="55" t="s">
        <v>73</v>
      </c>
      <c r="G121" s="55" t="s">
        <v>36</v>
      </c>
      <c r="H121" s="98">
        <f t="shared" si="1"/>
        <v>3.1481481481481484</v>
      </c>
    </row>
    <row r="122" spans="1:8" x14ac:dyDescent="0.25">
      <c r="A122" s="55" t="s">
        <v>271</v>
      </c>
      <c r="B122" s="55" t="s">
        <v>48</v>
      </c>
      <c r="C122" s="55" t="s">
        <v>1228</v>
      </c>
      <c r="D122" s="55" t="s">
        <v>1229</v>
      </c>
      <c r="E122" s="55" t="s">
        <v>11</v>
      </c>
      <c r="F122" s="55" t="s">
        <v>55</v>
      </c>
      <c r="G122" s="55" t="s">
        <v>21</v>
      </c>
      <c r="H122" s="98">
        <f t="shared" si="1"/>
        <v>2.4074074074074074</v>
      </c>
    </row>
    <row r="123" spans="1:8" x14ac:dyDescent="0.25">
      <c r="A123" s="55" t="s">
        <v>1420</v>
      </c>
      <c r="B123" s="55" t="s">
        <v>13</v>
      </c>
      <c r="C123" s="55" t="s">
        <v>1266</v>
      </c>
      <c r="D123" s="55" t="s">
        <v>1267</v>
      </c>
      <c r="E123" s="55" t="s">
        <v>11</v>
      </c>
      <c r="F123" s="55" t="s">
        <v>36</v>
      </c>
      <c r="G123" s="55" t="s">
        <v>27</v>
      </c>
      <c r="H123" s="98">
        <f t="shared" si="1"/>
        <v>1.4074074074074074</v>
      </c>
    </row>
    <row r="124" spans="1:8" x14ac:dyDescent="0.25">
      <c r="A124" s="55" t="s">
        <v>1420</v>
      </c>
      <c r="B124" s="55" t="s">
        <v>22</v>
      </c>
      <c r="C124" s="55" t="s">
        <v>1606</v>
      </c>
      <c r="D124" s="55" t="s">
        <v>1607</v>
      </c>
      <c r="E124" s="55" t="s">
        <v>11</v>
      </c>
      <c r="F124" s="55" t="s">
        <v>31</v>
      </c>
      <c r="G124" s="55" t="s">
        <v>89</v>
      </c>
      <c r="H124" s="98">
        <f t="shared" si="1"/>
        <v>1.4074074074074074</v>
      </c>
    </row>
    <row r="125" spans="1:8" x14ac:dyDescent="0.25">
      <c r="A125" s="55" t="s">
        <v>1420</v>
      </c>
      <c r="B125" s="55" t="s">
        <v>17</v>
      </c>
      <c r="C125" s="55" t="s">
        <v>1608</v>
      </c>
      <c r="D125" s="55" t="s">
        <v>1609</v>
      </c>
      <c r="E125" s="55" t="s">
        <v>11</v>
      </c>
      <c r="F125" s="55" t="s">
        <v>21</v>
      </c>
      <c r="G125" s="55" t="s">
        <v>11</v>
      </c>
      <c r="H125" s="98">
        <f t="shared" si="1"/>
        <v>1.2222222222222223</v>
      </c>
    </row>
    <row r="126" spans="1:8" x14ac:dyDescent="0.25">
      <c r="A126" s="55" t="s">
        <v>1420</v>
      </c>
      <c r="B126" s="55" t="s">
        <v>27</v>
      </c>
      <c r="C126" s="55" t="s">
        <v>1610</v>
      </c>
      <c r="D126" s="55" t="s">
        <v>1611</v>
      </c>
      <c r="E126" s="55" t="s">
        <v>11</v>
      </c>
      <c r="F126" s="55" t="s">
        <v>28</v>
      </c>
      <c r="G126" s="55" t="s">
        <v>8</v>
      </c>
      <c r="H126" s="98">
        <f t="shared" si="1"/>
        <v>1.037037037037037</v>
      </c>
    </row>
    <row r="127" spans="1:8" x14ac:dyDescent="0.25">
      <c r="A127" s="55" t="s">
        <v>1420</v>
      </c>
      <c r="B127" s="55" t="s">
        <v>21</v>
      </c>
      <c r="C127" s="55" t="s">
        <v>1268</v>
      </c>
      <c r="D127" s="55" t="s">
        <v>1269</v>
      </c>
      <c r="E127" s="55" t="s">
        <v>11</v>
      </c>
      <c r="F127" s="55" t="s">
        <v>12</v>
      </c>
      <c r="G127" s="55" t="s">
        <v>8</v>
      </c>
      <c r="H127" s="98">
        <f t="shared" si="1"/>
        <v>1.5925925925925926</v>
      </c>
    </row>
    <row r="128" spans="1:8" x14ac:dyDescent="0.25">
      <c r="A128" s="55" t="s">
        <v>1420</v>
      </c>
      <c r="B128" s="55" t="s">
        <v>12</v>
      </c>
      <c r="C128" s="55" t="s">
        <v>1612</v>
      </c>
      <c r="D128" s="55" t="s">
        <v>1613</v>
      </c>
      <c r="E128" s="55" t="s">
        <v>11</v>
      </c>
      <c r="F128" s="55" t="s">
        <v>36</v>
      </c>
      <c r="G128" s="55" t="s">
        <v>18</v>
      </c>
      <c r="H128" s="98">
        <f t="shared" si="1"/>
        <v>1.2592592592592593</v>
      </c>
    </row>
    <row r="129" spans="1:8" x14ac:dyDescent="0.25">
      <c r="A129" s="55" t="s">
        <v>1420</v>
      </c>
      <c r="B129" s="55" t="s">
        <v>39</v>
      </c>
      <c r="C129" s="55" t="s">
        <v>1614</v>
      </c>
      <c r="D129" s="55" t="s">
        <v>1615</v>
      </c>
      <c r="E129" s="55" t="s">
        <v>11</v>
      </c>
      <c r="F129" s="55" t="s">
        <v>31</v>
      </c>
      <c r="G129" s="55" t="s">
        <v>18</v>
      </c>
      <c r="H129" s="98">
        <f t="shared" si="1"/>
        <v>1.4814814814814814</v>
      </c>
    </row>
    <row r="130" spans="1:8" x14ac:dyDescent="0.25">
      <c r="A130" s="55" t="s">
        <v>1420</v>
      </c>
      <c r="B130" s="55" t="s">
        <v>48</v>
      </c>
      <c r="C130" s="55" t="s">
        <v>1921</v>
      </c>
      <c r="D130" s="55" t="s">
        <v>1922</v>
      </c>
      <c r="E130" s="55" t="s">
        <v>11</v>
      </c>
      <c r="F130" s="55" t="s">
        <v>36</v>
      </c>
      <c r="G130" s="55" t="s">
        <v>8</v>
      </c>
      <c r="H130" s="98">
        <f t="shared" si="1"/>
        <v>1.1481481481481481</v>
      </c>
    </row>
    <row r="131" spans="1:8" x14ac:dyDescent="0.25">
      <c r="A131" s="55" t="s">
        <v>331</v>
      </c>
      <c r="B131" s="55" t="s">
        <v>8</v>
      </c>
      <c r="C131" s="55" t="s">
        <v>1787</v>
      </c>
      <c r="D131" s="55" t="s">
        <v>1788</v>
      </c>
      <c r="E131" s="55" t="s">
        <v>11</v>
      </c>
      <c r="F131" s="55" t="s">
        <v>36</v>
      </c>
      <c r="G131" s="55" t="s">
        <v>17</v>
      </c>
      <c r="H131" s="98">
        <f t="shared" si="1"/>
        <v>1.3333333333333333</v>
      </c>
    </row>
    <row r="132" spans="1:8" x14ac:dyDescent="0.25">
      <c r="A132" s="55" t="s">
        <v>331</v>
      </c>
      <c r="B132" s="55" t="s">
        <v>89</v>
      </c>
      <c r="C132" s="55" t="s">
        <v>1616</v>
      </c>
      <c r="D132" s="55" t="s">
        <v>1617</v>
      </c>
      <c r="E132" s="55" t="s">
        <v>11</v>
      </c>
      <c r="F132" s="55" t="s">
        <v>28</v>
      </c>
      <c r="G132" s="55" t="s">
        <v>39</v>
      </c>
      <c r="H132" s="98">
        <f t="shared" ref="H132:H195" si="2">(E132*9+F132*3+G132)/27</f>
        <v>1.5555555555555556</v>
      </c>
    </row>
    <row r="133" spans="1:8" x14ac:dyDescent="0.25">
      <c r="A133" s="55" t="s">
        <v>331</v>
      </c>
      <c r="B133" s="55" t="s">
        <v>17</v>
      </c>
      <c r="C133" s="55" t="s">
        <v>1618</v>
      </c>
      <c r="D133" s="55" t="s">
        <v>1619</v>
      </c>
      <c r="E133" s="55" t="s">
        <v>11</v>
      </c>
      <c r="F133" s="55" t="s">
        <v>21</v>
      </c>
      <c r="G133" s="55" t="s">
        <v>16</v>
      </c>
      <c r="H133" s="98">
        <f t="shared" si="2"/>
        <v>1.4814814814814814</v>
      </c>
    </row>
    <row r="134" spans="1:8" x14ac:dyDescent="0.25">
      <c r="A134" s="55" t="s">
        <v>331</v>
      </c>
      <c r="B134" s="55" t="s">
        <v>36</v>
      </c>
      <c r="C134" s="55" t="s">
        <v>1923</v>
      </c>
      <c r="D134" s="55" t="s">
        <v>1924</v>
      </c>
      <c r="E134" s="55" t="s">
        <v>11</v>
      </c>
      <c r="F134" s="55" t="s">
        <v>27</v>
      </c>
      <c r="G134" s="55" t="s">
        <v>13</v>
      </c>
      <c r="H134" s="98">
        <f t="shared" si="2"/>
        <v>1</v>
      </c>
    </row>
    <row r="135" spans="1:8" x14ac:dyDescent="0.25">
      <c r="A135" s="55" t="s">
        <v>331</v>
      </c>
      <c r="B135" s="55" t="s">
        <v>31</v>
      </c>
      <c r="C135" s="55" t="s">
        <v>1620</v>
      </c>
      <c r="D135" s="55" t="s">
        <v>1621</v>
      </c>
      <c r="E135" s="55" t="s">
        <v>11</v>
      </c>
      <c r="F135" s="55" t="s">
        <v>12</v>
      </c>
      <c r="G135" s="55" t="s">
        <v>22</v>
      </c>
      <c r="H135" s="98">
        <f t="shared" si="2"/>
        <v>1.7407407407407407</v>
      </c>
    </row>
    <row r="136" spans="1:8" x14ac:dyDescent="0.25">
      <c r="A136" s="55" t="s">
        <v>331</v>
      </c>
      <c r="B136" s="55" t="s">
        <v>55</v>
      </c>
      <c r="C136" s="55" t="s">
        <v>1270</v>
      </c>
      <c r="D136" s="55" t="s">
        <v>1271</v>
      </c>
      <c r="E136" s="55" t="s">
        <v>11</v>
      </c>
      <c r="F136" s="55" t="s">
        <v>76</v>
      </c>
      <c r="G136" s="55" t="s">
        <v>27</v>
      </c>
      <c r="H136" s="98">
        <f t="shared" si="2"/>
        <v>3.1851851851851851</v>
      </c>
    </row>
    <row r="137" spans="1:8" x14ac:dyDescent="0.25">
      <c r="A137" s="55" t="s">
        <v>331</v>
      </c>
      <c r="B137" s="55" t="s">
        <v>79</v>
      </c>
      <c r="C137" s="55" t="s">
        <v>1789</v>
      </c>
      <c r="D137" s="55" t="s">
        <v>1790</v>
      </c>
      <c r="E137" s="55" t="s">
        <v>11</v>
      </c>
      <c r="F137" s="55" t="s">
        <v>36</v>
      </c>
      <c r="G137" s="55" t="s">
        <v>8</v>
      </c>
      <c r="H137" s="98">
        <f t="shared" si="2"/>
        <v>1.1481481481481481</v>
      </c>
    </row>
    <row r="138" spans="1:8" x14ac:dyDescent="0.25">
      <c r="A138" s="55" t="s">
        <v>331</v>
      </c>
      <c r="B138" s="55" t="s">
        <v>134</v>
      </c>
      <c r="C138" s="55" t="s">
        <v>1791</v>
      </c>
      <c r="D138" s="55" t="s">
        <v>1792</v>
      </c>
      <c r="E138" s="55" t="s">
        <v>11</v>
      </c>
      <c r="F138" s="55" t="s">
        <v>28</v>
      </c>
      <c r="G138" s="55" t="s">
        <v>17</v>
      </c>
      <c r="H138" s="98">
        <f t="shared" si="2"/>
        <v>1.2222222222222223</v>
      </c>
    </row>
    <row r="139" spans="1:8" x14ac:dyDescent="0.25">
      <c r="A139" s="55" t="s">
        <v>331</v>
      </c>
      <c r="B139" s="55" t="s">
        <v>217</v>
      </c>
      <c r="C139" s="55" t="s">
        <v>1793</v>
      </c>
      <c r="D139" s="55" t="s">
        <v>1794</v>
      </c>
      <c r="E139" s="55" t="s">
        <v>11</v>
      </c>
      <c r="F139" s="55" t="s">
        <v>21</v>
      </c>
      <c r="G139" s="55" t="s">
        <v>16</v>
      </c>
      <c r="H139" s="98">
        <f t="shared" si="2"/>
        <v>1.4814814814814814</v>
      </c>
    </row>
    <row r="140" spans="1:8" x14ac:dyDescent="0.25">
      <c r="A140" s="55" t="s">
        <v>331</v>
      </c>
      <c r="B140" s="55" t="s">
        <v>140</v>
      </c>
      <c r="C140" s="55" t="s">
        <v>1272</v>
      </c>
      <c r="D140" s="55" t="s">
        <v>1273</v>
      </c>
      <c r="E140" s="55" t="s">
        <v>11</v>
      </c>
      <c r="F140" s="55" t="s">
        <v>45</v>
      </c>
      <c r="G140" s="55" t="s">
        <v>18</v>
      </c>
      <c r="H140" s="98">
        <f t="shared" si="2"/>
        <v>2.0370370370370372</v>
      </c>
    </row>
    <row r="141" spans="1:8" x14ac:dyDescent="0.25">
      <c r="A141" s="55" t="s">
        <v>331</v>
      </c>
      <c r="B141" s="55" t="s">
        <v>82</v>
      </c>
      <c r="C141" s="55" t="s">
        <v>1622</v>
      </c>
      <c r="D141" s="55" t="s">
        <v>1623</v>
      </c>
      <c r="E141" s="55" t="s">
        <v>11</v>
      </c>
      <c r="F141" s="55" t="s">
        <v>16</v>
      </c>
      <c r="G141" s="55" t="s">
        <v>27</v>
      </c>
      <c r="H141" s="98">
        <f t="shared" si="2"/>
        <v>1.0740740740740742</v>
      </c>
    </row>
    <row r="142" spans="1:8" x14ac:dyDescent="0.25">
      <c r="A142" s="55" t="s">
        <v>331</v>
      </c>
      <c r="B142" s="55" t="s">
        <v>190</v>
      </c>
      <c r="C142" s="55" t="s">
        <v>1795</v>
      </c>
      <c r="D142" s="55" t="s">
        <v>1796</v>
      </c>
      <c r="E142" s="55" t="s">
        <v>11</v>
      </c>
      <c r="F142" s="55" t="s">
        <v>17</v>
      </c>
      <c r="G142" s="55" t="s">
        <v>31</v>
      </c>
      <c r="H142" s="98">
        <f t="shared" si="2"/>
        <v>1.1111111111111112</v>
      </c>
    </row>
    <row r="143" spans="1:8" x14ac:dyDescent="0.25">
      <c r="A143" s="55" t="s">
        <v>404</v>
      </c>
      <c r="B143" s="55" t="s">
        <v>22</v>
      </c>
      <c r="C143" s="55" t="s">
        <v>805</v>
      </c>
      <c r="D143" s="55" t="s">
        <v>806</v>
      </c>
      <c r="E143" s="55" t="s">
        <v>11</v>
      </c>
      <c r="F143" s="55" t="s">
        <v>36</v>
      </c>
      <c r="G143" s="55" t="s">
        <v>118</v>
      </c>
      <c r="H143" s="98">
        <f t="shared" si="2"/>
        <v>1.9259259259259258</v>
      </c>
    </row>
    <row r="144" spans="1:8" x14ac:dyDescent="0.25">
      <c r="A144" s="55" t="s">
        <v>404</v>
      </c>
      <c r="B144" s="55" t="s">
        <v>21</v>
      </c>
      <c r="C144" s="55" t="s">
        <v>1624</v>
      </c>
      <c r="D144" s="55" t="s">
        <v>1625</v>
      </c>
      <c r="E144" s="55" t="s">
        <v>11</v>
      </c>
      <c r="F144" s="55" t="s">
        <v>16</v>
      </c>
      <c r="G144" s="55" t="s">
        <v>73</v>
      </c>
      <c r="H144" s="98">
        <f t="shared" si="2"/>
        <v>1.7037037037037037</v>
      </c>
    </row>
    <row r="145" spans="1:8" x14ac:dyDescent="0.25">
      <c r="A145" s="55" t="s">
        <v>404</v>
      </c>
      <c r="B145" s="55" t="s">
        <v>42</v>
      </c>
      <c r="C145" s="55" t="s">
        <v>1274</v>
      </c>
      <c r="D145" s="55" t="s">
        <v>1275</v>
      </c>
      <c r="E145" s="55" t="s">
        <v>11</v>
      </c>
      <c r="F145" s="55" t="s">
        <v>31</v>
      </c>
      <c r="G145" s="55" t="s">
        <v>149</v>
      </c>
      <c r="H145" s="98">
        <f t="shared" si="2"/>
        <v>2.7407407407407409</v>
      </c>
    </row>
    <row r="146" spans="1:8" x14ac:dyDescent="0.25">
      <c r="A146" s="55" t="s">
        <v>404</v>
      </c>
      <c r="B146" s="55" t="s">
        <v>76</v>
      </c>
      <c r="C146" s="55" t="s">
        <v>1797</v>
      </c>
      <c r="D146" s="55" t="s">
        <v>1798</v>
      </c>
      <c r="E146" s="55" t="s">
        <v>11</v>
      </c>
      <c r="F146" s="55" t="s">
        <v>18</v>
      </c>
      <c r="G146" s="55" t="s">
        <v>55</v>
      </c>
      <c r="H146" s="98">
        <f t="shared" si="2"/>
        <v>1.1111111111111112</v>
      </c>
    </row>
    <row r="147" spans="1:8" x14ac:dyDescent="0.25">
      <c r="A147" s="55" t="s">
        <v>404</v>
      </c>
      <c r="B147" s="55" t="s">
        <v>129</v>
      </c>
      <c r="C147" s="55" t="s">
        <v>1799</v>
      </c>
      <c r="D147" s="55" t="s">
        <v>1800</v>
      </c>
      <c r="E147" s="55" t="s">
        <v>11</v>
      </c>
      <c r="F147" s="55" t="s">
        <v>28</v>
      </c>
      <c r="G147" s="55" t="s">
        <v>12</v>
      </c>
      <c r="H147" s="98">
        <f t="shared" si="2"/>
        <v>1.5185185185185186</v>
      </c>
    </row>
    <row r="148" spans="1:8" x14ac:dyDescent="0.25">
      <c r="A148" s="55" t="s">
        <v>404</v>
      </c>
      <c r="B148" s="55" t="s">
        <v>140</v>
      </c>
      <c r="C148" s="55" t="s">
        <v>1276</v>
      </c>
      <c r="D148" s="55" t="s">
        <v>1277</v>
      </c>
      <c r="E148" s="55" t="s">
        <v>11</v>
      </c>
      <c r="F148" s="55" t="s">
        <v>28</v>
      </c>
      <c r="G148" s="55" t="s">
        <v>70</v>
      </c>
      <c r="H148" s="98">
        <f t="shared" si="2"/>
        <v>1.8888888888888888</v>
      </c>
    </row>
    <row r="149" spans="1:8" x14ac:dyDescent="0.25">
      <c r="A149" s="55" t="s">
        <v>421</v>
      </c>
      <c r="B149" s="55" t="s">
        <v>13</v>
      </c>
      <c r="C149" s="55" t="s">
        <v>1280</v>
      </c>
      <c r="D149" s="55" t="s">
        <v>1281</v>
      </c>
      <c r="E149" s="55" t="s">
        <v>11</v>
      </c>
      <c r="F149" s="55" t="s">
        <v>22</v>
      </c>
      <c r="G149" s="55" t="s">
        <v>217</v>
      </c>
      <c r="H149" s="98">
        <f t="shared" si="2"/>
        <v>1.6666666666666667</v>
      </c>
    </row>
    <row r="150" spans="1:8" x14ac:dyDescent="0.25">
      <c r="A150" s="55" t="s">
        <v>421</v>
      </c>
      <c r="B150" s="55" t="s">
        <v>12</v>
      </c>
      <c r="C150" s="55" t="s">
        <v>1282</v>
      </c>
      <c r="D150" s="55" t="s">
        <v>1283</v>
      </c>
      <c r="E150" s="55" t="s">
        <v>11</v>
      </c>
      <c r="F150" s="55" t="s">
        <v>39</v>
      </c>
      <c r="G150" s="55" t="s">
        <v>79</v>
      </c>
      <c r="H150" s="98">
        <f t="shared" si="2"/>
        <v>2.7037037037037037</v>
      </c>
    </row>
    <row r="151" spans="1:8" x14ac:dyDescent="0.25">
      <c r="A151" s="55" t="s">
        <v>421</v>
      </c>
      <c r="B151" s="55" t="s">
        <v>39</v>
      </c>
      <c r="C151" s="55" t="s">
        <v>1628</v>
      </c>
      <c r="D151" s="55" t="s">
        <v>1629</v>
      </c>
      <c r="E151" s="55" t="s">
        <v>11</v>
      </c>
      <c r="F151" s="55" t="s">
        <v>21</v>
      </c>
      <c r="G151" s="55" t="s">
        <v>48</v>
      </c>
      <c r="H151" s="98">
        <f t="shared" si="2"/>
        <v>1.8148148148148149</v>
      </c>
    </row>
    <row r="152" spans="1:8" x14ac:dyDescent="0.25">
      <c r="A152" s="55" t="s">
        <v>421</v>
      </c>
      <c r="B152" s="55" t="s">
        <v>137</v>
      </c>
      <c r="C152" s="55" t="s">
        <v>808</v>
      </c>
      <c r="D152" s="55" t="s">
        <v>809</v>
      </c>
      <c r="E152" s="55" t="s">
        <v>11</v>
      </c>
      <c r="F152" s="55" t="s">
        <v>21</v>
      </c>
      <c r="G152" s="55" t="s">
        <v>693</v>
      </c>
      <c r="H152" s="98">
        <f t="shared" si="2"/>
        <v>2.9629629629629628</v>
      </c>
    </row>
    <row r="153" spans="1:8" x14ac:dyDescent="0.25">
      <c r="A153" s="55" t="s">
        <v>391</v>
      </c>
      <c r="B153" s="55" t="s">
        <v>17</v>
      </c>
      <c r="C153" s="55" t="s">
        <v>1804</v>
      </c>
      <c r="D153" s="55" t="s">
        <v>1805</v>
      </c>
      <c r="E153" s="55" t="s">
        <v>11</v>
      </c>
      <c r="F153" s="55" t="s">
        <v>152</v>
      </c>
      <c r="G153" s="55" t="s">
        <v>39</v>
      </c>
      <c r="H153" s="98">
        <f t="shared" si="2"/>
        <v>4.8888888888888893</v>
      </c>
    </row>
    <row r="154" spans="1:8" x14ac:dyDescent="0.25">
      <c r="A154" s="55" t="s">
        <v>391</v>
      </c>
      <c r="B154" s="55" t="s">
        <v>27</v>
      </c>
      <c r="C154" s="55" t="s">
        <v>1806</v>
      </c>
      <c r="D154" s="55" t="s">
        <v>1807</v>
      </c>
      <c r="E154" s="55" t="s">
        <v>11</v>
      </c>
      <c r="F154" s="55" t="s">
        <v>55</v>
      </c>
      <c r="G154" s="55" t="s">
        <v>48</v>
      </c>
      <c r="H154" s="98">
        <f t="shared" si="2"/>
        <v>2.5925925925925926</v>
      </c>
    </row>
    <row r="155" spans="1:8" x14ac:dyDescent="0.25">
      <c r="A155" s="55" t="s">
        <v>391</v>
      </c>
      <c r="B155" s="55" t="s">
        <v>28</v>
      </c>
      <c r="C155" s="55" t="s">
        <v>1808</v>
      </c>
      <c r="D155" s="55" t="s">
        <v>1809</v>
      </c>
      <c r="E155" s="55" t="s">
        <v>11</v>
      </c>
      <c r="F155" s="55" t="s">
        <v>45</v>
      </c>
      <c r="G155" s="55" t="s">
        <v>12</v>
      </c>
      <c r="H155" s="98">
        <f t="shared" si="2"/>
        <v>2.4074074074074074</v>
      </c>
    </row>
    <row r="156" spans="1:8" x14ac:dyDescent="0.25">
      <c r="A156" s="55" t="s">
        <v>391</v>
      </c>
      <c r="B156" s="55" t="s">
        <v>21</v>
      </c>
      <c r="C156" s="55" t="s">
        <v>1293</v>
      </c>
      <c r="D156" s="55" t="s">
        <v>1294</v>
      </c>
      <c r="E156" s="55" t="s">
        <v>11</v>
      </c>
      <c r="F156" s="55" t="s">
        <v>55</v>
      </c>
      <c r="G156" s="55" t="s">
        <v>42</v>
      </c>
      <c r="H156" s="98">
        <f t="shared" si="2"/>
        <v>2.4814814814814814</v>
      </c>
    </row>
    <row r="157" spans="1:8" x14ac:dyDescent="0.25">
      <c r="A157" s="55" t="s">
        <v>391</v>
      </c>
      <c r="B157" s="55" t="s">
        <v>31</v>
      </c>
      <c r="C157" s="55" t="s">
        <v>1810</v>
      </c>
      <c r="D157" s="55" t="s">
        <v>1811</v>
      </c>
      <c r="E157" s="55" t="s">
        <v>11</v>
      </c>
      <c r="F157" s="55" t="s">
        <v>58</v>
      </c>
      <c r="G157" s="55" t="s">
        <v>55</v>
      </c>
      <c r="H157" s="98">
        <f t="shared" si="2"/>
        <v>2.7777777777777777</v>
      </c>
    </row>
    <row r="158" spans="1:8" x14ac:dyDescent="0.25">
      <c r="A158" s="55" t="s">
        <v>391</v>
      </c>
      <c r="B158" s="55" t="s">
        <v>48</v>
      </c>
      <c r="C158" s="55" t="s">
        <v>1295</v>
      </c>
      <c r="D158" s="55" t="s">
        <v>1296</v>
      </c>
      <c r="E158" s="55" t="s">
        <v>11</v>
      </c>
      <c r="F158" s="55" t="s">
        <v>31</v>
      </c>
      <c r="G158" s="55" t="s">
        <v>39</v>
      </c>
      <c r="H158" s="98">
        <f t="shared" si="2"/>
        <v>1.8888888888888888</v>
      </c>
    </row>
    <row r="159" spans="1:8" x14ac:dyDescent="0.25">
      <c r="A159" s="55" t="s">
        <v>391</v>
      </c>
      <c r="B159" s="55" t="s">
        <v>55</v>
      </c>
      <c r="C159" s="55" t="s">
        <v>1812</v>
      </c>
      <c r="D159" s="55" t="s">
        <v>1813</v>
      </c>
      <c r="E159" s="55" t="s">
        <v>11</v>
      </c>
      <c r="F159" s="55" t="s">
        <v>42</v>
      </c>
      <c r="G159" s="55" t="s">
        <v>12</v>
      </c>
      <c r="H159" s="98">
        <f t="shared" si="2"/>
        <v>1.962962962962963</v>
      </c>
    </row>
    <row r="160" spans="1:8" x14ac:dyDescent="0.25">
      <c r="A160" s="55" t="s">
        <v>391</v>
      </c>
      <c r="B160" s="55" t="s">
        <v>61</v>
      </c>
      <c r="C160" s="55" t="s">
        <v>1814</v>
      </c>
      <c r="D160" s="55" t="s">
        <v>1815</v>
      </c>
      <c r="E160" s="55" t="s">
        <v>11</v>
      </c>
      <c r="F160" s="55" t="s">
        <v>39</v>
      </c>
      <c r="G160" s="55" t="s">
        <v>39</v>
      </c>
      <c r="H160" s="98">
        <f t="shared" si="2"/>
        <v>2.2222222222222223</v>
      </c>
    </row>
    <row r="161" spans="1:8" x14ac:dyDescent="0.25">
      <c r="A161" s="55" t="s">
        <v>391</v>
      </c>
      <c r="B161" s="55" t="s">
        <v>64</v>
      </c>
      <c r="C161" s="55" t="s">
        <v>1816</v>
      </c>
      <c r="D161" s="55" t="s">
        <v>1817</v>
      </c>
      <c r="E161" s="55" t="s">
        <v>11</v>
      </c>
      <c r="F161" s="55" t="s">
        <v>67</v>
      </c>
      <c r="G161" s="55" t="s">
        <v>39</v>
      </c>
      <c r="H161" s="98">
        <f t="shared" si="2"/>
        <v>3.1111111111111112</v>
      </c>
    </row>
    <row r="162" spans="1:8" x14ac:dyDescent="0.25">
      <c r="A162" s="55" t="s">
        <v>391</v>
      </c>
      <c r="B162" s="55" t="s">
        <v>118</v>
      </c>
      <c r="C162" s="55" t="s">
        <v>1297</v>
      </c>
      <c r="D162" s="55" t="s">
        <v>1298</v>
      </c>
      <c r="E162" s="55" t="s">
        <v>11</v>
      </c>
      <c r="F162" s="55" t="s">
        <v>45</v>
      </c>
      <c r="G162" s="55" t="s">
        <v>58</v>
      </c>
      <c r="H162" s="98">
        <f t="shared" si="2"/>
        <v>2.5925925925925926</v>
      </c>
    </row>
    <row r="163" spans="1:8" x14ac:dyDescent="0.25">
      <c r="A163" s="55" t="s">
        <v>391</v>
      </c>
      <c r="B163" s="55" t="s">
        <v>73</v>
      </c>
      <c r="C163" s="55" t="s">
        <v>811</v>
      </c>
      <c r="D163" s="55" t="s">
        <v>812</v>
      </c>
      <c r="E163" s="55" t="s">
        <v>11</v>
      </c>
      <c r="F163" s="55" t="s">
        <v>129</v>
      </c>
      <c r="G163" s="55" t="s">
        <v>76</v>
      </c>
      <c r="H163" s="98">
        <f t="shared" si="2"/>
        <v>3.9629629629629628</v>
      </c>
    </row>
    <row r="164" spans="1:8" x14ac:dyDescent="0.25">
      <c r="A164" s="55" t="s">
        <v>391</v>
      </c>
      <c r="B164" s="55" t="s">
        <v>76</v>
      </c>
      <c r="C164" s="55" t="s">
        <v>1818</v>
      </c>
      <c r="D164" s="55" t="s">
        <v>1819</v>
      </c>
      <c r="E164" s="55" t="s">
        <v>11</v>
      </c>
      <c r="F164" s="55" t="s">
        <v>55</v>
      </c>
      <c r="G164" s="55" t="s">
        <v>58</v>
      </c>
      <c r="H164" s="98">
        <f t="shared" si="2"/>
        <v>2.7037037037037037</v>
      </c>
    </row>
    <row r="165" spans="1:8" x14ac:dyDescent="0.25">
      <c r="A165" s="55" t="s">
        <v>391</v>
      </c>
      <c r="B165" s="55" t="s">
        <v>129</v>
      </c>
      <c r="C165" s="55" t="s">
        <v>813</v>
      </c>
      <c r="D165" s="55" t="s">
        <v>814</v>
      </c>
      <c r="E165" s="55" t="s">
        <v>11</v>
      </c>
      <c r="F165" s="55" t="s">
        <v>129</v>
      </c>
      <c r="G165" s="55" t="s">
        <v>39</v>
      </c>
      <c r="H165" s="98">
        <f t="shared" si="2"/>
        <v>3.5555555555555554</v>
      </c>
    </row>
    <row r="166" spans="1:8" x14ac:dyDescent="0.25">
      <c r="A166" s="55" t="s">
        <v>391</v>
      </c>
      <c r="B166" s="55" t="s">
        <v>217</v>
      </c>
      <c r="C166" s="55" t="s">
        <v>1632</v>
      </c>
      <c r="D166" s="55" t="s">
        <v>1633</v>
      </c>
      <c r="E166" s="55" t="s">
        <v>11</v>
      </c>
      <c r="F166" s="55" t="s">
        <v>31</v>
      </c>
      <c r="G166" s="55" t="s">
        <v>12</v>
      </c>
      <c r="H166" s="98">
        <f t="shared" si="2"/>
        <v>1.8518518518518519</v>
      </c>
    </row>
    <row r="167" spans="1:8" x14ac:dyDescent="0.25">
      <c r="A167" s="55" t="s">
        <v>391</v>
      </c>
      <c r="B167" s="55" t="s">
        <v>183</v>
      </c>
      <c r="C167" s="55" t="s">
        <v>1285</v>
      </c>
      <c r="D167" s="55" t="s">
        <v>1286</v>
      </c>
      <c r="E167" s="55" t="s">
        <v>11</v>
      </c>
      <c r="F167" s="55" t="s">
        <v>12</v>
      </c>
      <c r="G167" s="55" t="s">
        <v>42</v>
      </c>
      <c r="H167" s="98">
        <f t="shared" si="2"/>
        <v>2.0370370370370372</v>
      </c>
    </row>
    <row r="168" spans="1:8" x14ac:dyDescent="0.25">
      <c r="A168" s="55" t="s">
        <v>391</v>
      </c>
      <c r="B168" s="55" t="s">
        <v>140</v>
      </c>
      <c r="C168" s="55" t="s">
        <v>1634</v>
      </c>
      <c r="D168" s="55" t="s">
        <v>1635</v>
      </c>
      <c r="E168" s="55" t="s">
        <v>11</v>
      </c>
      <c r="F168" s="55" t="s">
        <v>45</v>
      </c>
      <c r="G168" s="55" t="s">
        <v>48</v>
      </c>
      <c r="H168" s="98">
        <f t="shared" si="2"/>
        <v>2.4814814814814814</v>
      </c>
    </row>
    <row r="169" spans="1:8" x14ac:dyDescent="0.25">
      <c r="A169" s="55" t="s">
        <v>391</v>
      </c>
      <c r="B169" s="55" t="s">
        <v>143</v>
      </c>
      <c r="C169" s="55" t="s">
        <v>1301</v>
      </c>
      <c r="D169" s="55" t="s">
        <v>1302</v>
      </c>
      <c r="E169" s="55" t="s">
        <v>11</v>
      </c>
      <c r="F169" s="55" t="s">
        <v>143</v>
      </c>
      <c r="G169" s="55" t="s">
        <v>79</v>
      </c>
      <c r="H169" s="98">
        <f t="shared" si="2"/>
        <v>4.8148148148148149</v>
      </c>
    </row>
    <row r="170" spans="1:8" x14ac:dyDescent="0.25">
      <c r="A170" s="55" t="s">
        <v>434</v>
      </c>
      <c r="B170" s="55" t="s">
        <v>8</v>
      </c>
      <c r="C170" s="55" t="s">
        <v>1820</v>
      </c>
      <c r="D170" s="55" t="s">
        <v>1821</v>
      </c>
      <c r="E170" s="55" t="s">
        <v>11</v>
      </c>
      <c r="F170" s="55" t="s">
        <v>31</v>
      </c>
      <c r="G170" s="55" t="s">
        <v>28</v>
      </c>
      <c r="H170" s="98">
        <f t="shared" si="2"/>
        <v>1.6666666666666667</v>
      </c>
    </row>
    <row r="171" spans="1:8" x14ac:dyDescent="0.25">
      <c r="A171" s="55" t="s">
        <v>434</v>
      </c>
      <c r="B171" s="55" t="s">
        <v>13</v>
      </c>
      <c r="C171" s="55" t="s">
        <v>1822</v>
      </c>
      <c r="D171" s="55" t="s">
        <v>1823</v>
      </c>
      <c r="E171" s="55" t="s">
        <v>11</v>
      </c>
      <c r="F171" s="55" t="s">
        <v>31</v>
      </c>
      <c r="G171" s="55" t="s">
        <v>42</v>
      </c>
      <c r="H171" s="98">
        <f t="shared" si="2"/>
        <v>1.8148148148148149</v>
      </c>
    </row>
    <row r="172" spans="1:8" x14ac:dyDescent="0.25">
      <c r="A172" s="55" t="s">
        <v>434</v>
      </c>
      <c r="B172" s="55" t="s">
        <v>22</v>
      </c>
      <c r="C172" s="55" t="s">
        <v>1824</v>
      </c>
      <c r="D172" s="55" t="s">
        <v>1825</v>
      </c>
      <c r="E172" s="55" t="s">
        <v>11</v>
      </c>
      <c r="F172" s="55" t="s">
        <v>42</v>
      </c>
      <c r="G172" s="55" t="s">
        <v>22</v>
      </c>
      <c r="H172" s="98">
        <f t="shared" si="2"/>
        <v>1.6296296296296295</v>
      </c>
    </row>
    <row r="173" spans="1:8" x14ac:dyDescent="0.25">
      <c r="A173" s="55" t="s">
        <v>434</v>
      </c>
      <c r="B173" s="55" t="s">
        <v>67</v>
      </c>
      <c r="C173" s="55" t="s">
        <v>1826</v>
      </c>
      <c r="D173" s="55" t="s">
        <v>1827</v>
      </c>
      <c r="E173" s="55" t="s">
        <v>11</v>
      </c>
      <c r="F173" s="55" t="s">
        <v>21</v>
      </c>
      <c r="G173" s="55" t="s">
        <v>28</v>
      </c>
      <c r="H173" s="98">
        <f t="shared" si="2"/>
        <v>1.5555555555555556</v>
      </c>
    </row>
    <row r="174" spans="1:8" x14ac:dyDescent="0.25">
      <c r="A174" s="55" t="s">
        <v>434</v>
      </c>
      <c r="B174" s="55" t="s">
        <v>73</v>
      </c>
      <c r="C174" s="55" t="s">
        <v>1828</v>
      </c>
      <c r="D174" s="55" t="s">
        <v>1829</v>
      </c>
      <c r="E174" s="55" t="s">
        <v>11</v>
      </c>
      <c r="F174" s="55" t="s">
        <v>36</v>
      </c>
      <c r="G174" s="55" t="s">
        <v>28</v>
      </c>
      <c r="H174" s="98">
        <f t="shared" si="2"/>
        <v>1.4444444444444444</v>
      </c>
    </row>
    <row r="175" spans="1:8" x14ac:dyDescent="0.25">
      <c r="A175" s="55" t="s">
        <v>434</v>
      </c>
      <c r="B175" s="55" t="s">
        <v>134</v>
      </c>
      <c r="C175" s="55" t="s">
        <v>1925</v>
      </c>
      <c r="D175" s="55" t="s">
        <v>1926</v>
      </c>
      <c r="E175" s="55" t="s">
        <v>11</v>
      </c>
      <c r="F175" s="55" t="s">
        <v>22</v>
      </c>
      <c r="G175" s="55" t="s">
        <v>31</v>
      </c>
      <c r="H175" s="98">
        <f t="shared" si="2"/>
        <v>1</v>
      </c>
    </row>
    <row r="176" spans="1:8" x14ac:dyDescent="0.25">
      <c r="A176" s="55" t="s">
        <v>434</v>
      </c>
      <c r="B176" s="55" t="s">
        <v>183</v>
      </c>
      <c r="C176" s="55" t="s">
        <v>1305</v>
      </c>
      <c r="D176" s="55" t="s">
        <v>1306</v>
      </c>
      <c r="E176" s="55" t="s">
        <v>11</v>
      </c>
      <c r="F176" s="55" t="s">
        <v>58</v>
      </c>
      <c r="G176" s="55" t="s">
        <v>48</v>
      </c>
      <c r="H176" s="98">
        <f t="shared" si="2"/>
        <v>2.7037037037037037</v>
      </c>
    </row>
    <row r="177" spans="1:8" x14ac:dyDescent="0.25">
      <c r="A177" s="55" t="s">
        <v>434</v>
      </c>
      <c r="B177" s="55" t="s">
        <v>140</v>
      </c>
      <c r="C177" s="55" t="s">
        <v>1830</v>
      </c>
      <c r="D177" s="55" t="s">
        <v>1831</v>
      </c>
      <c r="E177" s="55" t="s">
        <v>11</v>
      </c>
      <c r="F177" s="55" t="s">
        <v>36</v>
      </c>
      <c r="G177" s="55" t="s">
        <v>58</v>
      </c>
      <c r="H177" s="98">
        <f t="shared" si="2"/>
        <v>1.8148148148148149</v>
      </c>
    </row>
    <row r="178" spans="1:8" x14ac:dyDescent="0.25">
      <c r="A178" s="55" t="s">
        <v>434</v>
      </c>
      <c r="B178" s="55" t="s">
        <v>143</v>
      </c>
      <c r="C178" s="55" t="s">
        <v>1638</v>
      </c>
      <c r="D178" s="55" t="s">
        <v>1639</v>
      </c>
      <c r="E178" s="55" t="s">
        <v>11</v>
      </c>
      <c r="F178" s="55" t="s">
        <v>31</v>
      </c>
      <c r="G178" s="55" t="s">
        <v>12</v>
      </c>
      <c r="H178" s="98">
        <f t="shared" si="2"/>
        <v>1.8518518518518519</v>
      </c>
    </row>
    <row r="179" spans="1:8" x14ac:dyDescent="0.25">
      <c r="A179" s="55" t="s">
        <v>434</v>
      </c>
      <c r="B179" s="55" t="s">
        <v>82</v>
      </c>
      <c r="C179" s="55" t="s">
        <v>1927</v>
      </c>
      <c r="D179" s="55" t="s">
        <v>1928</v>
      </c>
      <c r="E179" s="55" t="s">
        <v>11</v>
      </c>
      <c r="F179" s="55" t="s">
        <v>17</v>
      </c>
      <c r="G179" s="55" t="s">
        <v>21</v>
      </c>
      <c r="H179" s="98">
        <f t="shared" si="2"/>
        <v>1.0740740740740742</v>
      </c>
    </row>
    <row r="180" spans="1:8" x14ac:dyDescent="0.25">
      <c r="A180" s="55" t="s">
        <v>484</v>
      </c>
      <c r="B180" s="55" t="s">
        <v>18</v>
      </c>
      <c r="C180" s="55" t="s">
        <v>1832</v>
      </c>
      <c r="D180" s="55" t="s">
        <v>1833</v>
      </c>
      <c r="E180" s="55" t="s">
        <v>11</v>
      </c>
      <c r="F180" s="55" t="s">
        <v>39</v>
      </c>
      <c r="G180" s="55" t="s">
        <v>16</v>
      </c>
      <c r="H180" s="98">
        <f t="shared" si="2"/>
        <v>1.9259259259259258</v>
      </c>
    </row>
    <row r="181" spans="1:8" x14ac:dyDescent="0.25">
      <c r="A181" s="55" t="s">
        <v>484</v>
      </c>
      <c r="B181" s="55" t="s">
        <v>22</v>
      </c>
      <c r="C181" s="55" t="s">
        <v>1307</v>
      </c>
      <c r="D181" s="55" t="s">
        <v>1308</v>
      </c>
      <c r="E181" s="55" t="s">
        <v>11</v>
      </c>
      <c r="F181" s="55" t="s">
        <v>67</v>
      </c>
      <c r="G181" s="55" t="s">
        <v>36</v>
      </c>
      <c r="H181" s="98">
        <f t="shared" si="2"/>
        <v>2.925925925925926</v>
      </c>
    </row>
    <row r="182" spans="1:8" x14ac:dyDescent="0.25">
      <c r="A182" s="55" t="s">
        <v>484</v>
      </c>
      <c r="B182" s="55" t="s">
        <v>17</v>
      </c>
      <c r="C182" s="55" t="s">
        <v>1929</v>
      </c>
      <c r="D182" s="55" t="s">
        <v>1930</v>
      </c>
      <c r="E182" s="55" t="s">
        <v>11</v>
      </c>
      <c r="F182" s="55" t="s">
        <v>21</v>
      </c>
      <c r="G182" s="55" t="s">
        <v>16</v>
      </c>
      <c r="H182" s="98">
        <f t="shared" si="2"/>
        <v>1.4814814814814814</v>
      </c>
    </row>
    <row r="183" spans="1:8" x14ac:dyDescent="0.25">
      <c r="A183" s="55" t="s">
        <v>484</v>
      </c>
      <c r="B183" s="55" t="s">
        <v>16</v>
      </c>
      <c r="C183" s="55" t="s">
        <v>1640</v>
      </c>
      <c r="D183" s="55" t="s">
        <v>1641</v>
      </c>
      <c r="E183" s="55" t="s">
        <v>11</v>
      </c>
      <c r="F183" s="55" t="s">
        <v>31</v>
      </c>
      <c r="G183" s="55" t="s">
        <v>17</v>
      </c>
      <c r="H183" s="98">
        <f t="shared" si="2"/>
        <v>1.5555555555555556</v>
      </c>
    </row>
    <row r="184" spans="1:8" x14ac:dyDescent="0.25">
      <c r="A184" s="55" t="s">
        <v>484</v>
      </c>
      <c r="B184" s="55" t="s">
        <v>28</v>
      </c>
      <c r="C184" s="55" t="s">
        <v>1309</v>
      </c>
      <c r="D184" s="55" t="s">
        <v>1310</v>
      </c>
      <c r="E184" s="55" t="s">
        <v>11</v>
      </c>
      <c r="F184" s="55" t="s">
        <v>129</v>
      </c>
      <c r="G184" s="55" t="s">
        <v>21</v>
      </c>
      <c r="H184" s="98">
        <f t="shared" si="2"/>
        <v>3.4074074074074074</v>
      </c>
    </row>
    <row r="185" spans="1:8" x14ac:dyDescent="0.25">
      <c r="A185" s="55" t="s">
        <v>484</v>
      </c>
      <c r="B185" s="55" t="s">
        <v>36</v>
      </c>
      <c r="C185" s="55" t="s">
        <v>1834</v>
      </c>
      <c r="D185" s="55" t="s">
        <v>1835</v>
      </c>
      <c r="E185" s="55" t="s">
        <v>11</v>
      </c>
      <c r="F185" s="55" t="s">
        <v>31</v>
      </c>
      <c r="G185" s="55" t="s">
        <v>27</v>
      </c>
      <c r="H185" s="98">
        <f t="shared" si="2"/>
        <v>1.6296296296296295</v>
      </c>
    </row>
    <row r="186" spans="1:8" x14ac:dyDescent="0.25">
      <c r="A186" s="55" t="s">
        <v>484</v>
      </c>
      <c r="B186" s="55" t="s">
        <v>21</v>
      </c>
      <c r="C186" s="55" t="s">
        <v>1642</v>
      </c>
      <c r="D186" s="55" t="s">
        <v>1643</v>
      </c>
      <c r="E186" s="55" t="s">
        <v>11</v>
      </c>
      <c r="F186" s="55" t="s">
        <v>36</v>
      </c>
      <c r="G186" s="55" t="s">
        <v>27</v>
      </c>
      <c r="H186" s="98">
        <f t="shared" si="2"/>
        <v>1.4074074074074074</v>
      </c>
    </row>
    <row r="187" spans="1:8" x14ac:dyDescent="0.25">
      <c r="A187" s="55" t="s">
        <v>484</v>
      </c>
      <c r="B187" s="55" t="s">
        <v>31</v>
      </c>
      <c r="C187" s="55" t="s">
        <v>1644</v>
      </c>
      <c r="D187" s="55" t="s">
        <v>1645</v>
      </c>
      <c r="E187" s="55" t="s">
        <v>11</v>
      </c>
      <c r="F187" s="55" t="s">
        <v>61</v>
      </c>
      <c r="G187" s="55" t="s">
        <v>42</v>
      </c>
      <c r="H187" s="98">
        <f t="shared" si="2"/>
        <v>2.7037037037037037</v>
      </c>
    </row>
    <row r="188" spans="1:8" x14ac:dyDescent="0.25">
      <c r="A188" s="55" t="s">
        <v>484</v>
      </c>
      <c r="B188" s="55" t="s">
        <v>42</v>
      </c>
      <c r="C188" s="55" t="s">
        <v>1646</v>
      </c>
      <c r="D188" s="55" t="s">
        <v>1647</v>
      </c>
      <c r="E188" s="55" t="s">
        <v>11</v>
      </c>
      <c r="F188" s="55" t="s">
        <v>31</v>
      </c>
      <c r="G188" s="55" t="s">
        <v>16</v>
      </c>
      <c r="H188" s="98">
        <f t="shared" si="2"/>
        <v>1.5925925925925926</v>
      </c>
    </row>
    <row r="189" spans="1:8" x14ac:dyDescent="0.25">
      <c r="A189" s="55" t="s">
        <v>484</v>
      </c>
      <c r="B189" s="55" t="s">
        <v>58</v>
      </c>
      <c r="C189" s="55" t="s">
        <v>1313</v>
      </c>
      <c r="D189" s="55" t="s">
        <v>1314</v>
      </c>
      <c r="E189" s="55" t="s">
        <v>11</v>
      </c>
      <c r="F189" s="55" t="s">
        <v>73</v>
      </c>
      <c r="G189" s="55" t="s">
        <v>27</v>
      </c>
      <c r="H189" s="98">
        <f t="shared" si="2"/>
        <v>3.074074074074074</v>
      </c>
    </row>
    <row r="190" spans="1:8" x14ac:dyDescent="0.25">
      <c r="A190" s="55" t="s">
        <v>484</v>
      </c>
      <c r="B190" s="55" t="s">
        <v>64</v>
      </c>
      <c r="C190" s="55" t="s">
        <v>1648</v>
      </c>
      <c r="D190" s="55" t="s">
        <v>1649</v>
      </c>
      <c r="E190" s="55" t="s">
        <v>11</v>
      </c>
      <c r="F190" s="55" t="s">
        <v>42</v>
      </c>
      <c r="G190" s="55" t="s">
        <v>16</v>
      </c>
      <c r="H190" s="98">
        <f t="shared" si="2"/>
        <v>1.7037037037037037</v>
      </c>
    </row>
    <row r="191" spans="1:8" x14ac:dyDescent="0.25">
      <c r="A191" s="55" t="s">
        <v>361</v>
      </c>
      <c r="B191" s="55" t="s">
        <v>13</v>
      </c>
      <c r="C191" s="55" t="s">
        <v>1836</v>
      </c>
      <c r="D191" s="55" t="s">
        <v>1837</v>
      </c>
      <c r="E191" s="55" t="s">
        <v>11</v>
      </c>
      <c r="F191" s="55" t="s">
        <v>22</v>
      </c>
      <c r="G191" s="55" t="s">
        <v>39</v>
      </c>
      <c r="H191" s="98">
        <f t="shared" si="2"/>
        <v>1.1111111111111112</v>
      </c>
    </row>
    <row r="192" spans="1:8" x14ac:dyDescent="0.25">
      <c r="A192" s="55" t="s">
        <v>361</v>
      </c>
      <c r="B192" s="55" t="s">
        <v>18</v>
      </c>
      <c r="C192" s="55" t="s">
        <v>1650</v>
      </c>
      <c r="D192" s="55" t="s">
        <v>1651</v>
      </c>
      <c r="E192" s="55" t="s">
        <v>11</v>
      </c>
      <c r="F192" s="55" t="s">
        <v>31</v>
      </c>
      <c r="G192" s="55" t="s">
        <v>39</v>
      </c>
      <c r="H192" s="98">
        <f t="shared" si="2"/>
        <v>1.8888888888888888</v>
      </c>
    </row>
    <row r="193" spans="1:8" x14ac:dyDescent="0.25">
      <c r="A193" s="55" t="s">
        <v>361</v>
      </c>
      <c r="B193" s="55" t="s">
        <v>22</v>
      </c>
      <c r="C193" s="55" t="s">
        <v>1838</v>
      </c>
      <c r="D193" s="55" t="s">
        <v>1839</v>
      </c>
      <c r="E193" s="55" t="s">
        <v>11</v>
      </c>
      <c r="F193" s="55" t="s">
        <v>28</v>
      </c>
      <c r="G193" s="55" t="s">
        <v>48</v>
      </c>
      <c r="H193" s="98">
        <f t="shared" si="2"/>
        <v>1.5925925925925926</v>
      </c>
    </row>
    <row r="194" spans="1:8" x14ac:dyDescent="0.25">
      <c r="A194" s="55" t="s">
        <v>361</v>
      </c>
      <c r="B194" s="55" t="s">
        <v>17</v>
      </c>
      <c r="C194" s="55" t="s">
        <v>1840</v>
      </c>
      <c r="D194" s="55" t="s">
        <v>1841</v>
      </c>
      <c r="E194" s="55" t="s">
        <v>11</v>
      </c>
      <c r="F194" s="55" t="s">
        <v>21</v>
      </c>
      <c r="G194" s="55" t="s">
        <v>64</v>
      </c>
      <c r="H194" s="98">
        <f t="shared" si="2"/>
        <v>2</v>
      </c>
    </row>
    <row r="195" spans="1:8" x14ac:dyDescent="0.25">
      <c r="A195" s="55" t="s">
        <v>361</v>
      </c>
      <c r="B195" s="55" t="s">
        <v>27</v>
      </c>
      <c r="C195" s="55" t="s">
        <v>1931</v>
      </c>
      <c r="D195" s="55" t="s">
        <v>1932</v>
      </c>
      <c r="E195" s="55" t="s">
        <v>11</v>
      </c>
      <c r="F195" s="55" t="s">
        <v>22</v>
      </c>
      <c r="G195" s="55" t="s">
        <v>31</v>
      </c>
      <c r="H195" s="98">
        <f t="shared" si="2"/>
        <v>1</v>
      </c>
    </row>
    <row r="196" spans="1:8" x14ac:dyDescent="0.25">
      <c r="A196" s="55" t="s">
        <v>361</v>
      </c>
      <c r="B196" s="55" t="s">
        <v>28</v>
      </c>
      <c r="C196" s="55" t="s">
        <v>1842</v>
      </c>
      <c r="D196" s="55" t="s">
        <v>1843</v>
      </c>
      <c r="E196" s="55" t="s">
        <v>11</v>
      </c>
      <c r="F196" s="55" t="s">
        <v>31</v>
      </c>
      <c r="G196" s="55" t="s">
        <v>61</v>
      </c>
      <c r="H196" s="98">
        <f t="shared" ref="H196:H233" si="3">(E196*9+F196*3+G196)/27</f>
        <v>2.074074074074074</v>
      </c>
    </row>
    <row r="197" spans="1:8" x14ac:dyDescent="0.25">
      <c r="A197" s="55" t="s">
        <v>361</v>
      </c>
      <c r="B197" s="55" t="s">
        <v>31</v>
      </c>
      <c r="C197" s="55" t="s">
        <v>1315</v>
      </c>
      <c r="D197" s="55" t="s">
        <v>1316</v>
      </c>
      <c r="E197" s="55" t="s">
        <v>11</v>
      </c>
      <c r="F197" s="55" t="s">
        <v>39</v>
      </c>
      <c r="G197" s="55" t="s">
        <v>39</v>
      </c>
      <c r="H197" s="98">
        <f t="shared" si="3"/>
        <v>2.2222222222222223</v>
      </c>
    </row>
    <row r="198" spans="1:8" x14ac:dyDescent="0.25">
      <c r="A198" s="55" t="s">
        <v>361</v>
      </c>
      <c r="B198" s="55" t="s">
        <v>67</v>
      </c>
      <c r="C198" s="55" t="s">
        <v>1654</v>
      </c>
      <c r="D198" s="55" t="s">
        <v>1655</v>
      </c>
      <c r="E198" s="55" t="s">
        <v>11</v>
      </c>
      <c r="F198" s="55" t="s">
        <v>42</v>
      </c>
      <c r="G198" s="55" t="s">
        <v>39</v>
      </c>
      <c r="H198" s="98">
        <f t="shared" si="3"/>
        <v>2</v>
      </c>
    </row>
    <row r="199" spans="1:8" x14ac:dyDescent="0.25">
      <c r="A199" s="55" t="s">
        <v>361</v>
      </c>
      <c r="B199" s="55" t="s">
        <v>70</v>
      </c>
      <c r="C199" s="55" t="s">
        <v>1656</v>
      </c>
      <c r="D199" s="55" t="s">
        <v>1657</v>
      </c>
      <c r="E199" s="55" t="s">
        <v>11</v>
      </c>
      <c r="F199" s="55" t="s">
        <v>17</v>
      </c>
      <c r="G199" s="55" t="s">
        <v>39</v>
      </c>
      <c r="H199" s="98">
        <f t="shared" si="3"/>
        <v>1.2222222222222223</v>
      </c>
    </row>
    <row r="200" spans="1:8" x14ac:dyDescent="0.25">
      <c r="A200" s="55" t="s">
        <v>361</v>
      </c>
      <c r="B200" s="55" t="s">
        <v>73</v>
      </c>
      <c r="C200" s="55" t="s">
        <v>1846</v>
      </c>
      <c r="D200" s="55" t="s">
        <v>1847</v>
      </c>
      <c r="E200" s="55" t="s">
        <v>11</v>
      </c>
      <c r="F200" s="55" t="s">
        <v>28</v>
      </c>
      <c r="G200" s="55" t="s">
        <v>21</v>
      </c>
      <c r="H200" s="98">
        <f t="shared" si="3"/>
        <v>1.4074074074074074</v>
      </c>
    </row>
    <row r="201" spans="1:8" x14ac:dyDescent="0.25">
      <c r="A201" s="55" t="s">
        <v>361</v>
      </c>
      <c r="B201" s="55" t="s">
        <v>129</v>
      </c>
      <c r="C201" s="55" t="s">
        <v>1658</v>
      </c>
      <c r="D201" s="55" t="s">
        <v>1659</v>
      </c>
      <c r="E201" s="55" t="s">
        <v>11</v>
      </c>
      <c r="F201" s="55" t="s">
        <v>58</v>
      </c>
      <c r="G201" s="55" t="s">
        <v>129</v>
      </c>
      <c r="H201" s="98">
        <f t="shared" si="3"/>
        <v>3.1111111111111112</v>
      </c>
    </row>
    <row r="202" spans="1:8" x14ac:dyDescent="0.25">
      <c r="A202" s="55" t="s">
        <v>361</v>
      </c>
      <c r="B202" s="55" t="s">
        <v>183</v>
      </c>
      <c r="C202" s="55" t="s">
        <v>1848</v>
      </c>
      <c r="D202" s="55" t="s">
        <v>1849</v>
      </c>
      <c r="E202" s="55" t="s">
        <v>11</v>
      </c>
      <c r="F202" s="55" t="s">
        <v>21</v>
      </c>
      <c r="G202" s="55" t="s">
        <v>61</v>
      </c>
      <c r="H202" s="98">
        <f t="shared" si="3"/>
        <v>1.962962962962963</v>
      </c>
    </row>
    <row r="203" spans="1:8" x14ac:dyDescent="0.25">
      <c r="A203" s="55" t="s">
        <v>361</v>
      </c>
      <c r="B203" s="55" t="s">
        <v>140</v>
      </c>
      <c r="C203" s="55" t="s">
        <v>1660</v>
      </c>
      <c r="D203" s="55" t="s">
        <v>1661</v>
      </c>
      <c r="E203" s="55" t="s">
        <v>11</v>
      </c>
      <c r="F203" s="55" t="s">
        <v>31</v>
      </c>
      <c r="G203" s="55" t="s">
        <v>70</v>
      </c>
      <c r="H203" s="98">
        <f t="shared" si="3"/>
        <v>2.2222222222222223</v>
      </c>
    </row>
    <row r="204" spans="1:8" x14ac:dyDescent="0.25">
      <c r="A204" s="55" t="s">
        <v>1147</v>
      </c>
      <c r="B204" s="55" t="s">
        <v>28</v>
      </c>
      <c r="C204" s="55" t="s">
        <v>1319</v>
      </c>
      <c r="D204" s="55" t="s">
        <v>1320</v>
      </c>
      <c r="E204" s="55" t="s">
        <v>11</v>
      </c>
      <c r="F204" s="55" t="s">
        <v>79</v>
      </c>
      <c r="G204" s="55" t="s">
        <v>227</v>
      </c>
      <c r="H204" s="98">
        <f t="shared" si="3"/>
        <v>4.7777777777777777</v>
      </c>
    </row>
    <row r="205" spans="1:8" x14ac:dyDescent="0.25">
      <c r="A205" s="55" t="s">
        <v>1147</v>
      </c>
      <c r="B205" s="55" t="s">
        <v>21</v>
      </c>
      <c r="C205" s="55" t="s">
        <v>1662</v>
      </c>
      <c r="D205" s="55" t="s">
        <v>1663</v>
      </c>
      <c r="E205" s="55" t="s">
        <v>11</v>
      </c>
      <c r="F205" s="55" t="s">
        <v>31</v>
      </c>
      <c r="G205" s="55" t="s">
        <v>12</v>
      </c>
      <c r="H205" s="98">
        <f t="shared" si="3"/>
        <v>1.8518518518518519</v>
      </c>
    </row>
    <row r="206" spans="1:8" x14ac:dyDescent="0.25">
      <c r="A206" s="55" t="s">
        <v>1147</v>
      </c>
      <c r="B206" s="55" t="s">
        <v>31</v>
      </c>
      <c r="C206" s="55" t="s">
        <v>1321</v>
      </c>
      <c r="D206" s="55" t="s">
        <v>1322</v>
      </c>
      <c r="E206" s="55" t="s">
        <v>11</v>
      </c>
      <c r="F206" s="55" t="s">
        <v>12</v>
      </c>
      <c r="G206" s="55" t="s">
        <v>143</v>
      </c>
      <c r="H206" s="98">
        <f t="shared" si="3"/>
        <v>2.8148148148148149</v>
      </c>
    </row>
    <row r="207" spans="1:8" x14ac:dyDescent="0.25">
      <c r="A207" s="55" t="s">
        <v>1147</v>
      </c>
      <c r="B207" s="55" t="s">
        <v>42</v>
      </c>
      <c r="C207" s="55" t="s">
        <v>1323</v>
      </c>
      <c r="D207" s="55" t="s">
        <v>1324</v>
      </c>
      <c r="E207" s="55" t="s">
        <v>11</v>
      </c>
      <c r="F207" s="55" t="s">
        <v>45</v>
      </c>
      <c r="G207" s="55" t="s">
        <v>118</v>
      </c>
      <c r="H207" s="98">
        <f t="shared" si="3"/>
        <v>2.7037037037037037</v>
      </c>
    </row>
    <row r="208" spans="1:8" x14ac:dyDescent="0.25">
      <c r="A208" s="55" t="s">
        <v>1147</v>
      </c>
      <c r="B208" s="55" t="s">
        <v>48</v>
      </c>
      <c r="C208" s="55" t="s">
        <v>1325</v>
      </c>
      <c r="D208" s="55" t="s">
        <v>1326</v>
      </c>
      <c r="E208" s="55" t="s">
        <v>11</v>
      </c>
      <c r="F208" s="55" t="s">
        <v>27</v>
      </c>
      <c r="G208" s="55" t="s">
        <v>143</v>
      </c>
      <c r="H208" s="98">
        <f t="shared" si="3"/>
        <v>2.1481481481481484</v>
      </c>
    </row>
    <row r="209" spans="1:8" x14ac:dyDescent="0.25">
      <c r="A209" s="55" t="s">
        <v>1147</v>
      </c>
      <c r="B209" s="55" t="s">
        <v>58</v>
      </c>
      <c r="C209" s="55" t="s">
        <v>1664</v>
      </c>
      <c r="D209" s="55" t="s">
        <v>1665</v>
      </c>
      <c r="E209" s="55" t="s">
        <v>11</v>
      </c>
      <c r="F209" s="55" t="s">
        <v>22</v>
      </c>
      <c r="G209" s="55" t="s">
        <v>58</v>
      </c>
      <c r="H209" s="98">
        <f t="shared" si="3"/>
        <v>1.2592592592592593</v>
      </c>
    </row>
    <row r="210" spans="1:8" x14ac:dyDescent="0.25">
      <c r="A210" s="55" t="s">
        <v>1147</v>
      </c>
      <c r="B210" s="55" t="s">
        <v>73</v>
      </c>
      <c r="C210" s="55" t="s">
        <v>1666</v>
      </c>
      <c r="D210" s="55" t="s">
        <v>1667</v>
      </c>
      <c r="E210" s="55" t="s">
        <v>11</v>
      </c>
      <c r="F210" s="55" t="s">
        <v>42</v>
      </c>
      <c r="G210" s="55" t="s">
        <v>45</v>
      </c>
      <c r="H210" s="98">
        <f t="shared" si="3"/>
        <v>2.074074074074074</v>
      </c>
    </row>
    <row r="211" spans="1:8" x14ac:dyDescent="0.25">
      <c r="A211" s="55" t="s">
        <v>1147</v>
      </c>
      <c r="B211" s="55" t="s">
        <v>129</v>
      </c>
      <c r="C211" s="55" t="s">
        <v>1668</v>
      </c>
      <c r="D211" s="55" t="s">
        <v>1669</v>
      </c>
      <c r="E211" s="55" t="s">
        <v>11</v>
      </c>
      <c r="F211" s="55" t="s">
        <v>13</v>
      </c>
      <c r="G211" s="55" t="s">
        <v>70</v>
      </c>
      <c r="H211" s="98">
        <f t="shared" si="3"/>
        <v>1.2222222222222223</v>
      </c>
    </row>
    <row r="212" spans="1:8" x14ac:dyDescent="0.25">
      <c r="A212" s="55" t="s">
        <v>1148</v>
      </c>
      <c r="B212" s="55" t="s">
        <v>18</v>
      </c>
      <c r="C212" s="55" t="s">
        <v>722</v>
      </c>
      <c r="D212" s="55" t="s">
        <v>1329</v>
      </c>
      <c r="E212" s="55" t="s">
        <v>11</v>
      </c>
      <c r="F212" s="55" t="s">
        <v>58</v>
      </c>
      <c r="G212" s="55" t="s">
        <v>48</v>
      </c>
      <c r="H212" s="98">
        <f t="shared" si="3"/>
        <v>2.7037037037037037</v>
      </c>
    </row>
    <row r="213" spans="1:8" x14ac:dyDescent="0.25">
      <c r="A213" s="55" t="s">
        <v>1148</v>
      </c>
      <c r="B213" s="55" t="s">
        <v>42</v>
      </c>
      <c r="C213" s="55" t="s">
        <v>1670</v>
      </c>
      <c r="D213" s="55" t="s">
        <v>1671</v>
      </c>
      <c r="E213" s="55" t="s">
        <v>11</v>
      </c>
      <c r="F213" s="55" t="s">
        <v>39</v>
      </c>
      <c r="G213" s="55" t="s">
        <v>12</v>
      </c>
      <c r="H213" s="98">
        <f t="shared" si="3"/>
        <v>2.1851851851851851</v>
      </c>
    </row>
    <row r="214" spans="1:8" x14ac:dyDescent="0.25">
      <c r="A214" s="55" t="s">
        <v>1148</v>
      </c>
      <c r="B214" s="55" t="s">
        <v>67</v>
      </c>
      <c r="C214" s="55" t="s">
        <v>1674</v>
      </c>
      <c r="D214" s="55" t="s">
        <v>1675</v>
      </c>
      <c r="E214" s="55" t="s">
        <v>11</v>
      </c>
      <c r="F214" s="55" t="s">
        <v>12</v>
      </c>
      <c r="G214" s="55" t="s">
        <v>48</v>
      </c>
      <c r="H214" s="98">
        <f t="shared" si="3"/>
        <v>2.1481481481481484</v>
      </c>
    </row>
    <row r="215" spans="1:8" x14ac:dyDescent="0.25">
      <c r="A215" s="55" t="s">
        <v>1148</v>
      </c>
      <c r="B215" s="55" t="s">
        <v>129</v>
      </c>
      <c r="C215" s="55" t="s">
        <v>1850</v>
      </c>
      <c r="D215" s="55" t="s">
        <v>1851</v>
      </c>
      <c r="E215" s="55" t="s">
        <v>8</v>
      </c>
      <c r="F215" s="55" t="s">
        <v>16</v>
      </c>
      <c r="G215" s="55" t="s">
        <v>17</v>
      </c>
      <c r="H215" s="98">
        <f t="shared" si="3"/>
        <v>1.3333333333333333</v>
      </c>
    </row>
    <row r="216" spans="1:8" x14ac:dyDescent="0.25">
      <c r="A216" s="55" t="s">
        <v>517</v>
      </c>
      <c r="B216" s="55" t="s">
        <v>17</v>
      </c>
      <c r="C216" s="55" t="s">
        <v>1334</v>
      </c>
      <c r="D216" s="55" t="s">
        <v>1335</v>
      </c>
      <c r="E216" s="55" t="s">
        <v>11</v>
      </c>
      <c r="F216" s="55" t="s">
        <v>36</v>
      </c>
      <c r="G216" s="55" t="s">
        <v>39</v>
      </c>
      <c r="H216" s="98">
        <f t="shared" si="3"/>
        <v>1.6666666666666667</v>
      </c>
    </row>
    <row r="217" spans="1:8" x14ac:dyDescent="0.25">
      <c r="A217" s="55" t="s">
        <v>517</v>
      </c>
      <c r="B217" s="55" t="s">
        <v>16</v>
      </c>
      <c r="C217" s="55" t="s">
        <v>1676</v>
      </c>
      <c r="D217" s="55" t="s">
        <v>1677</v>
      </c>
      <c r="E217" s="55" t="s">
        <v>11</v>
      </c>
      <c r="F217" s="55" t="s">
        <v>28</v>
      </c>
      <c r="G217" s="55" t="s">
        <v>39</v>
      </c>
      <c r="H217" s="98">
        <f t="shared" si="3"/>
        <v>1.5555555555555556</v>
      </c>
    </row>
    <row r="218" spans="1:8" x14ac:dyDescent="0.25">
      <c r="A218" s="55" t="s">
        <v>517</v>
      </c>
      <c r="B218" s="55" t="s">
        <v>28</v>
      </c>
      <c r="C218" s="55" t="s">
        <v>1336</v>
      </c>
      <c r="D218" s="55" t="s">
        <v>1337</v>
      </c>
      <c r="E218" s="55" t="s">
        <v>11</v>
      </c>
      <c r="F218" s="55" t="s">
        <v>61</v>
      </c>
      <c r="G218" s="55" t="s">
        <v>48</v>
      </c>
      <c r="H218" s="98">
        <f t="shared" si="3"/>
        <v>2.8148148148148149</v>
      </c>
    </row>
    <row r="219" spans="1:8" x14ac:dyDescent="0.25">
      <c r="A219" s="55" t="s">
        <v>517</v>
      </c>
      <c r="B219" s="55" t="s">
        <v>55</v>
      </c>
      <c r="C219" s="55" t="s">
        <v>1344</v>
      </c>
      <c r="D219" s="55" t="s">
        <v>1345</v>
      </c>
      <c r="E219" s="55" t="s">
        <v>11</v>
      </c>
      <c r="F219" s="55" t="s">
        <v>118</v>
      </c>
      <c r="G219" s="55" t="s">
        <v>137</v>
      </c>
      <c r="H219" s="98">
        <f t="shared" si="3"/>
        <v>3.5925925925925926</v>
      </c>
    </row>
    <row r="220" spans="1:8" x14ac:dyDescent="0.25">
      <c r="A220" s="55" t="s">
        <v>517</v>
      </c>
      <c r="B220" s="55" t="s">
        <v>58</v>
      </c>
      <c r="C220" s="55" t="s">
        <v>1680</v>
      </c>
      <c r="D220" s="55" t="s">
        <v>1681</v>
      </c>
      <c r="E220" s="55" t="s">
        <v>11</v>
      </c>
      <c r="F220" s="55" t="s">
        <v>36</v>
      </c>
      <c r="G220" s="55" t="s">
        <v>70</v>
      </c>
      <c r="H220" s="98">
        <f t="shared" si="3"/>
        <v>2</v>
      </c>
    </row>
    <row r="221" spans="1:8" x14ac:dyDescent="0.25">
      <c r="A221" s="55" t="s">
        <v>517</v>
      </c>
      <c r="B221" s="55" t="s">
        <v>61</v>
      </c>
      <c r="C221" s="55" t="s">
        <v>1346</v>
      </c>
      <c r="D221" s="55" t="s">
        <v>1347</v>
      </c>
      <c r="E221" s="55" t="s">
        <v>11</v>
      </c>
      <c r="F221" s="55" t="s">
        <v>27</v>
      </c>
      <c r="G221" s="55" t="s">
        <v>36</v>
      </c>
      <c r="H221" s="98">
        <f t="shared" si="3"/>
        <v>1.2592592592592593</v>
      </c>
    </row>
    <row r="222" spans="1:8" x14ac:dyDescent="0.25">
      <c r="A222" s="55" t="s">
        <v>517</v>
      </c>
      <c r="B222" s="55" t="s">
        <v>67</v>
      </c>
      <c r="C222" s="55" t="s">
        <v>1348</v>
      </c>
      <c r="D222" s="55" t="s">
        <v>1349</v>
      </c>
      <c r="E222" s="55" t="s">
        <v>11</v>
      </c>
      <c r="F222" s="55" t="s">
        <v>55</v>
      </c>
      <c r="G222" s="55" t="s">
        <v>64</v>
      </c>
      <c r="H222" s="98">
        <f t="shared" si="3"/>
        <v>2.7777777777777777</v>
      </c>
    </row>
    <row r="223" spans="1:8" x14ac:dyDescent="0.25">
      <c r="A223" s="55" t="s">
        <v>517</v>
      </c>
      <c r="B223" s="55" t="s">
        <v>70</v>
      </c>
      <c r="C223" s="55" t="s">
        <v>1350</v>
      </c>
      <c r="D223" s="55" t="s">
        <v>1351</v>
      </c>
      <c r="E223" s="55" t="s">
        <v>11</v>
      </c>
      <c r="F223" s="55" t="s">
        <v>58</v>
      </c>
      <c r="G223" s="55" t="s">
        <v>118</v>
      </c>
      <c r="H223" s="98">
        <f t="shared" si="3"/>
        <v>2.925925925925926</v>
      </c>
    </row>
    <row r="224" spans="1:8" x14ac:dyDescent="0.25">
      <c r="A224" s="55" t="s">
        <v>517</v>
      </c>
      <c r="B224" s="55" t="s">
        <v>129</v>
      </c>
      <c r="C224" s="55" t="s">
        <v>1852</v>
      </c>
      <c r="D224" s="55" t="s">
        <v>1853</v>
      </c>
      <c r="E224" s="55" t="s">
        <v>11</v>
      </c>
      <c r="F224" s="55" t="s">
        <v>42</v>
      </c>
      <c r="G224" s="55" t="s">
        <v>42</v>
      </c>
      <c r="H224" s="98">
        <f t="shared" si="3"/>
        <v>1.9259259259259258</v>
      </c>
    </row>
    <row r="225" spans="1:8" x14ac:dyDescent="0.25">
      <c r="A225" s="107" t="s">
        <v>721</v>
      </c>
      <c r="B225" s="107" t="s">
        <v>27</v>
      </c>
      <c r="C225" s="107" t="s">
        <v>1935</v>
      </c>
      <c r="D225" s="107" t="s">
        <v>1936</v>
      </c>
      <c r="E225" s="107" t="s">
        <v>11</v>
      </c>
      <c r="F225" s="107" t="s">
        <v>31</v>
      </c>
      <c r="G225" s="107" t="s">
        <v>22</v>
      </c>
      <c r="H225" s="102">
        <f t="shared" si="3"/>
        <v>1.5185185185185186</v>
      </c>
    </row>
    <row r="226" spans="1:8" x14ac:dyDescent="0.25">
      <c r="A226" s="107" t="s">
        <v>726</v>
      </c>
      <c r="B226" s="107" t="s">
        <v>13</v>
      </c>
      <c r="C226" s="107" t="s">
        <v>1163</v>
      </c>
      <c r="D226" s="107" t="s">
        <v>1164</v>
      </c>
      <c r="E226" s="107" t="s">
        <v>11</v>
      </c>
      <c r="F226" s="107" t="s">
        <v>31</v>
      </c>
      <c r="G226" s="107" t="s">
        <v>48</v>
      </c>
      <c r="H226" s="102">
        <f t="shared" si="3"/>
        <v>1.9259259259259258</v>
      </c>
    </row>
    <row r="227" spans="1:8" x14ac:dyDescent="0.25">
      <c r="A227" s="107" t="s">
        <v>726</v>
      </c>
      <c r="B227" s="107" t="s">
        <v>18</v>
      </c>
      <c r="C227" s="107" t="s">
        <v>1165</v>
      </c>
      <c r="D227" s="107" t="s">
        <v>1166</v>
      </c>
      <c r="E227" s="107" t="s">
        <v>11</v>
      </c>
      <c r="F227" s="107" t="s">
        <v>21</v>
      </c>
      <c r="G227" s="107" t="s">
        <v>58</v>
      </c>
      <c r="H227" s="102">
        <f t="shared" si="3"/>
        <v>1.9259259259259258</v>
      </c>
    </row>
    <row r="228" spans="1:8" x14ac:dyDescent="0.25">
      <c r="A228" s="107" t="s">
        <v>726</v>
      </c>
      <c r="B228" s="107" t="s">
        <v>17</v>
      </c>
      <c r="C228" s="107" t="s">
        <v>761</v>
      </c>
      <c r="D228" s="107" t="s">
        <v>762</v>
      </c>
      <c r="E228" s="107" t="s">
        <v>11</v>
      </c>
      <c r="F228" s="107" t="s">
        <v>31</v>
      </c>
      <c r="G228" s="107" t="s">
        <v>64</v>
      </c>
      <c r="H228" s="102">
        <f t="shared" si="3"/>
        <v>2.1111111111111112</v>
      </c>
    </row>
    <row r="229" spans="1:8" x14ac:dyDescent="0.25">
      <c r="A229" s="107" t="s">
        <v>726</v>
      </c>
      <c r="B229" s="107" t="s">
        <v>36</v>
      </c>
      <c r="C229" s="107" t="s">
        <v>1170</v>
      </c>
      <c r="D229" s="107" t="s">
        <v>1171</v>
      </c>
      <c r="E229" s="107" t="s">
        <v>11</v>
      </c>
      <c r="F229" s="107" t="s">
        <v>12</v>
      </c>
      <c r="G229" s="107" t="s">
        <v>55</v>
      </c>
      <c r="H229" s="102">
        <f t="shared" si="3"/>
        <v>2.2222222222222223</v>
      </c>
    </row>
    <row r="230" spans="1:8" x14ac:dyDescent="0.25">
      <c r="A230" s="107" t="s">
        <v>726</v>
      </c>
      <c r="B230" s="107" t="s">
        <v>21</v>
      </c>
      <c r="C230" s="107" t="s">
        <v>1691</v>
      </c>
      <c r="D230" s="107" t="s">
        <v>1692</v>
      </c>
      <c r="E230" s="107" t="s">
        <v>11</v>
      </c>
      <c r="F230" s="107" t="s">
        <v>21</v>
      </c>
      <c r="G230" s="107" t="s">
        <v>12</v>
      </c>
      <c r="H230" s="102">
        <f t="shared" si="3"/>
        <v>1.7407407407407407</v>
      </c>
    </row>
    <row r="231" spans="1:8" x14ac:dyDescent="0.25">
      <c r="A231" s="107" t="s">
        <v>726</v>
      </c>
      <c r="B231" s="107" t="s">
        <v>42</v>
      </c>
      <c r="C231" s="107" t="s">
        <v>765</v>
      </c>
      <c r="D231" s="107" t="s">
        <v>766</v>
      </c>
      <c r="E231" s="107" t="s">
        <v>11</v>
      </c>
      <c r="F231" s="107" t="s">
        <v>55</v>
      </c>
      <c r="G231" s="107" t="s">
        <v>64</v>
      </c>
      <c r="H231" s="102">
        <f t="shared" si="3"/>
        <v>2.7777777777777777</v>
      </c>
    </row>
    <row r="232" spans="1:8" x14ac:dyDescent="0.25">
      <c r="A232" s="107" t="s">
        <v>726</v>
      </c>
      <c r="B232" s="107" t="s">
        <v>39</v>
      </c>
      <c r="C232" s="107" t="s">
        <v>1485</v>
      </c>
      <c r="D232" s="107" t="s">
        <v>1486</v>
      </c>
      <c r="E232" s="107" t="s">
        <v>11</v>
      </c>
      <c r="F232" s="107" t="s">
        <v>31</v>
      </c>
      <c r="G232" s="107" t="s">
        <v>45</v>
      </c>
      <c r="H232" s="102">
        <f t="shared" si="3"/>
        <v>1.962962962962963</v>
      </c>
    </row>
    <row r="233" spans="1:8" x14ac:dyDescent="0.25">
      <c r="A233" s="107" t="s">
        <v>726</v>
      </c>
      <c r="B233" s="107" t="s">
        <v>48</v>
      </c>
      <c r="C233" s="107" t="s">
        <v>1693</v>
      </c>
      <c r="D233" s="107" t="s">
        <v>1694</v>
      </c>
      <c r="E233" s="107" t="s">
        <v>11</v>
      </c>
      <c r="F233" s="107" t="s">
        <v>21</v>
      </c>
      <c r="G233" s="107" t="s">
        <v>27</v>
      </c>
      <c r="H233" s="102">
        <f t="shared" si="3"/>
        <v>1.5185185185185186</v>
      </c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workbookViewId="0">
      <selection activeCell="A75" sqref="A1:XFD1048576"/>
    </sheetView>
  </sheetViews>
  <sheetFormatPr defaultRowHeight="16.5" x14ac:dyDescent="0.25"/>
  <cols>
    <col min="1" max="1" width="19.5" style="101" customWidth="1"/>
    <col min="2" max="2" width="19" style="101" customWidth="1"/>
    <col min="3" max="3" width="18.875" style="101" customWidth="1"/>
    <col min="4" max="4" width="2" style="10" hidden="1" customWidth="1"/>
    <col min="5" max="5" width="29.125" customWidth="1"/>
  </cols>
  <sheetData>
    <row r="1" spans="1:5" ht="39" customHeight="1" x14ac:dyDescent="0.25">
      <c r="A1" s="289" t="s">
        <v>1939</v>
      </c>
      <c r="B1" s="290"/>
      <c r="C1" s="290"/>
      <c r="D1" s="290"/>
      <c r="E1" s="290"/>
    </row>
    <row r="2" spans="1:5" ht="25.5" customHeight="1" x14ac:dyDescent="0.25">
      <c r="A2" s="117" t="s">
        <v>0</v>
      </c>
      <c r="B2" s="117" t="s">
        <v>3</v>
      </c>
      <c r="C2" s="117" t="s">
        <v>2</v>
      </c>
      <c r="D2" s="118" t="s">
        <v>1855</v>
      </c>
      <c r="E2" s="119" t="s">
        <v>1868</v>
      </c>
    </row>
    <row r="3" spans="1:5" s="116" customFormat="1" ht="29.25" customHeight="1" x14ac:dyDescent="0.25">
      <c r="A3" s="120" t="s">
        <v>674</v>
      </c>
      <c r="B3" s="120" t="s">
        <v>1690</v>
      </c>
      <c r="C3" s="120" t="s">
        <v>1689</v>
      </c>
      <c r="D3" s="121"/>
      <c r="E3" s="122"/>
    </row>
    <row r="4" spans="1:5" s="116" customFormat="1" ht="29.25" customHeight="1" x14ac:dyDescent="0.25">
      <c r="A4" s="120" t="s">
        <v>434</v>
      </c>
      <c r="B4" s="120" t="s">
        <v>1821</v>
      </c>
      <c r="C4" s="120" t="s">
        <v>1820</v>
      </c>
      <c r="D4" s="121" t="s">
        <v>1821</v>
      </c>
      <c r="E4" s="122"/>
    </row>
    <row r="5" spans="1:5" s="116" customFormat="1" ht="29.25" customHeight="1" x14ac:dyDescent="0.25">
      <c r="A5" s="120" t="s">
        <v>536</v>
      </c>
      <c r="B5" s="120" t="s">
        <v>1726</v>
      </c>
      <c r="C5" s="120" t="s">
        <v>1725</v>
      </c>
      <c r="D5" s="121"/>
      <c r="E5" s="122"/>
    </row>
    <row r="6" spans="1:5" s="116" customFormat="1" ht="29.25" customHeight="1" x14ac:dyDescent="0.25">
      <c r="A6" s="120" t="s">
        <v>661</v>
      </c>
      <c r="B6" s="120" t="s">
        <v>1907</v>
      </c>
      <c r="C6" s="120" t="s">
        <v>1906</v>
      </c>
      <c r="D6" s="121"/>
      <c r="E6" s="122"/>
    </row>
    <row r="7" spans="1:5" s="116" customFormat="1" ht="29.25" customHeight="1" x14ac:dyDescent="0.25">
      <c r="A7" s="120" t="s">
        <v>168</v>
      </c>
      <c r="B7" s="120" t="s">
        <v>1593</v>
      </c>
      <c r="C7" s="120" t="s">
        <v>1592</v>
      </c>
      <c r="D7" s="121"/>
      <c r="E7" s="122"/>
    </row>
    <row r="8" spans="1:5" s="116" customFormat="1" ht="29.25" customHeight="1" x14ac:dyDescent="0.25">
      <c r="A8" s="120" t="s">
        <v>536</v>
      </c>
      <c r="B8" s="120" t="s">
        <v>1740</v>
      </c>
      <c r="C8" s="120" t="s">
        <v>1739</v>
      </c>
      <c r="D8" s="121"/>
      <c r="E8" s="122"/>
    </row>
    <row r="9" spans="1:5" s="116" customFormat="1" ht="29.25" customHeight="1" x14ac:dyDescent="0.25">
      <c r="A9" s="120" t="s">
        <v>311</v>
      </c>
      <c r="B9" s="120" t="s">
        <v>1571</v>
      </c>
      <c r="C9" s="120" t="s">
        <v>1570</v>
      </c>
      <c r="D9" s="121"/>
      <c r="E9" s="122"/>
    </row>
    <row r="10" spans="1:5" s="116" customFormat="1" ht="29.25" customHeight="1" x14ac:dyDescent="0.25">
      <c r="A10" s="120" t="s">
        <v>536</v>
      </c>
      <c r="B10" s="120" t="s">
        <v>1728</v>
      </c>
      <c r="C10" s="120" t="s">
        <v>1727</v>
      </c>
      <c r="D10" s="121"/>
      <c r="E10" s="122"/>
    </row>
    <row r="11" spans="1:5" s="116" customFormat="1" ht="29.25" customHeight="1" x14ac:dyDescent="0.25">
      <c r="A11" s="120" t="s">
        <v>311</v>
      </c>
      <c r="B11" s="120" t="s">
        <v>1573</v>
      </c>
      <c r="C11" s="120" t="s">
        <v>1572</v>
      </c>
      <c r="D11" s="121"/>
      <c r="E11" s="122"/>
    </row>
    <row r="12" spans="1:5" s="116" customFormat="1" ht="29.25" customHeight="1" x14ac:dyDescent="0.25">
      <c r="A12" s="120" t="s">
        <v>391</v>
      </c>
      <c r="B12" s="120" t="s">
        <v>1635</v>
      </c>
      <c r="C12" s="120" t="s">
        <v>1634</v>
      </c>
      <c r="D12" s="121"/>
      <c r="E12" s="122"/>
    </row>
    <row r="13" spans="1:5" s="116" customFormat="1" ht="29.25" customHeight="1" x14ac:dyDescent="0.25">
      <c r="A13" s="120" t="s">
        <v>168</v>
      </c>
      <c r="B13" s="120" t="s">
        <v>1234</v>
      </c>
      <c r="C13" s="120" t="s">
        <v>1233</v>
      </c>
      <c r="D13" s="121"/>
      <c r="E13" s="122"/>
    </row>
    <row r="14" spans="1:5" s="116" customFormat="1" ht="29.25" customHeight="1" x14ac:dyDescent="0.25">
      <c r="A14" s="120" t="s">
        <v>361</v>
      </c>
      <c r="B14" s="120" t="s">
        <v>1841</v>
      </c>
      <c r="C14" s="120" t="s">
        <v>1840</v>
      </c>
      <c r="D14" s="121"/>
      <c r="E14" s="122"/>
    </row>
    <row r="15" spans="1:5" s="116" customFormat="1" ht="29.25" customHeight="1" x14ac:dyDescent="0.25">
      <c r="A15" s="120" t="s">
        <v>656</v>
      </c>
      <c r="B15" s="120" t="s">
        <v>1750</v>
      </c>
      <c r="C15" s="120" t="s">
        <v>1749</v>
      </c>
      <c r="D15" s="121"/>
      <c r="E15" s="122"/>
    </row>
    <row r="16" spans="1:5" s="116" customFormat="1" ht="29.25" customHeight="1" x14ac:dyDescent="0.25">
      <c r="A16" s="120" t="s">
        <v>1147</v>
      </c>
      <c r="B16" s="120" t="s">
        <v>1320</v>
      </c>
      <c r="C16" s="120" t="s">
        <v>1319</v>
      </c>
      <c r="D16" s="121"/>
      <c r="E16" s="122"/>
    </row>
    <row r="17" spans="1:5" s="116" customFormat="1" ht="29.25" customHeight="1" x14ac:dyDescent="0.25">
      <c r="A17" s="120" t="s">
        <v>311</v>
      </c>
      <c r="B17" s="120" t="s">
        <v>1920</v>
      </c>
      <c r="C17" s="120" t="s">
        <v>1919</v>
      </c>
      <c r="D17" s="121"/>
      <c r="E17" s="122"/>
    </row>
    <row r="18" spans="1:5" s="116" customFormat="1" ht="29.25" customHeight="1" x14ac:dyDescent="0.25">
      <c r="A18" s="120" t="s">
        <v>361</v>
      </c>
      <c r="B18" s="120" t="s">
        <v>1932</v>
      </c>
      <c r="C18" s="120" t="s">
        <v>1931</v>
      </c>
      <c r="D18" s="121"/>
      <c r="E18" s="122"/>
    </row>
    <row r="19" spans="1:5" s="116" customFormat="1" ht="29.25" customHeight="1" x14ac:dyDescent="0.25">
      <c r="A19" s="120" t="s">
        <v>804</v>
      </c>
      <c r="B19" s="120" t="s">
        <v>1884</v>
      </c>
      <c r="C19" s="120" t="s">
        <v>1883</v>
      </c>
      <c r="D19" s="121"/>
      <c r="E19" s="122"/>
    </row>
    <row r="20" spans="1:5" s="116" customFormat="1" ht="29.25" customHeight="1" x14ac:dyDescent="0.25">
      <c r="A20" s="120" t="s">
        <v>311</v>
      </c>
      <c r="B20" s="120" t="s">
        <v>1250</v>
      </c>
      <c r="C20" s="120" t="s">
        <v>1249</v>
      </c>
      <c r="D20" s="121"/>
      <c r="E20" s="122"/>
    </row>
    <row r="21" spans="1:5" s="116" customFormat="1" ht="29.25" customHeight="1" x14ac:dyDescent="0.25">
      <c r="A21" s="120" t="s">
        <v>484</v>
      </c>
      <c r="B21" s="120" t="s">
        <v>1930</v>
      </c>
      <c r="C21" s="120" t="s">
        <v>1929</v>
      </c>
      <c r="D21" s="121"/>
      <c r="E21" s="122"/>
    </row>
    <row r="22" spans="1:5" s="116" customFormat="1" ht="29.25" customHeight="1" x14ac:dyDescent="0.25">
      <c r="A22" s="120" t="s">
        <v>361</v>
      </c>
      <c r="B22" s="120" t="s">
        <v>1843</v>
      </c>
      <c r="C22" s="120" t="s">
        <v>1842</v>
      </c>
      <c r="D22" s="121"/>
      <c r="E22" s="122"/>
    </row>
    <row r="23" spans="1:5" s="116" customFormat="1" ht="29.25" customHeight="1" x14ac:dyDescent="0.25">
      <c r="A23" s="120" t="s">
        <v>331</v>
      </c>
      <c r="B23" s="120" t="s">
        <v>1924</v>
      </c>
      <c r="C23" s="120" t="s">
        <v>1923</v>
      </c>
      <c r="D23" s="121"/>
      <c r="E23" s="122"/>
    </row>
    <row r="24" spans="1:5" s="116" customFormat="1" ht="29.25" customHeight="1" x14ac:dyDescent="0.25">
      <c r="A24" s="120" t="s">
        <v>569</v>
      </c>
      <c r="B24" s="120" t="s">
        <v>1742</v>
      </c>
      <c r="C24" s="120" t="s">
        <v>1741</v>
      </c>
      <c r="D24" s="121"/>
      <c r="E24" s="122"/>
    </row>
    <row r="25" spans="1:5" s="116" customFormat="1" ht="29.25" customHeight="1" x14ac:dyDescent="0.25">
      <c r="A25" s="120" t="s">
        <v>224</v>
      </c>
      <c r="B25" s="120" t="s">
        <v>1778</v>
      </c>
      <c r="C25" s="120" t="s">
        <v>1777</v>
      </c>
      <c r="D25" s="121"/>
      <c r="E25" s="122"/>
    </row>
    <row r="26" spans="1:5" s="116" customFormat="1" ht="29.25" customHeight="1" x14ac:dyDescent="0.25">
      <c r="A26" s="120" t="s">
        <v>661</v>
      </c>
      <c r="B26" s="120" t="s">
        <v>1909</v>
      </c>
      <c r="C26" s="120" t="s">
        <v>1908</v>
      </c>
      <c r="D26" s="121"/>
      <c r="E26" s="122"/>
    </row>
    <row r="27" spans="1:5" s="116" customFormat="1" ht="29.25" customHeight="1" x14ac:dyDescent="0.25">
      <c r="A27" s="120" t="s">
        <v>7</v>
      </c>
      <c r="B27" s="120" t="s">
        <v>1915</v>
      </c>
      <c r="C27" s="120" t="s">
        <v>1914</v>
      </c>
      <c r="D27" s="121"/>
      <c r="E27" s="122"/>
    </row>
    <row r="28" spans="1:5" s="116" customFormat="1" ht="29.25" customHeight="1" x14ac:dyDescent="0.25">
      <c r="A28" s="120" t="s">
        <v>271</v>
      </c>
      <c r="B28" s="120" t="s">
        <v>1213</v>
      </c>
      <c r="C28" s="120" t="s">
        <v>1212</v>
      </c>
      <c r="D28" s="121"/>
      <c r="E28" s="122"/>
    </row>
    <row r="29" spans="1:5" s="116" customFormat="1" ht="29.25" customHeight="1" x14ac:dyDescent="0.25">
      <c r="A29" s="120" t="s">
        <v>391</v>
      </c>
      <c r="B29" s="120" t="s">
        <v>1633</v>
      </c>
      <c r="C29" s="120" t="s">
        <v>1632</v>
      </c>
      <c r="D29" s="121"/>
      <c r="E29" s="122"/>
    </row>
    <row r="30" spans="1:5" s="116" customFormat="1" ht="29.25" customHeight="1" x14ac:dyDescent="0.25">
      <c r="A30" s="120" t="s">
        <v>168</v>
      </c>
      <c r="B30" s="120" t="s">
        <v>1595</v>
      </c>
      <c r="C30" s="120" t="s">
        <v>1594</v>
      </c>
      <c r="D30" s="121"/>
      <c r="E30" s="122"/>
    </row>
    <row r="31" spans="1:5" s="116" customFormat="1" ht="29.25" customHeight="1" x14ac:dyDescent="0.25">
      <c r="A31" s="120" t="s">
        <v>224</v>
      </c>
      <c r="B31" s="120" t="s">
        <v>1563</v>
      </c>
      <c r="C31" s="120" t="s">
        <v>1562</v>
      </c>
      <c r="D31" s="121"/>
      <c r="E31" s="122"/>
    </row>
    <row r="32" spans="1:5" s="116" customFormat="1" ht="29.25" customHeight="1" x14ac:dyDescent="0.25">
      <c r="A32" s="120" t="s">
        <v>536</v>
      </c>
      <c r="B32" s="120" t="s">
        <v>1895</v>
      </c>
      <c r="C32" s="120" t="s">
        <v>1894</v>
      </c>
      <c r="D32" s="121"/>
      <c r="E32" s="122"/>
    </row>
    <row r="33" spans="1:5" s="116" customFormat="1" ht="29.25" customHeight="1" x14ac:dyDescent="0.25">
      <c r="A33" s="120" t="s">
        <v>726</v>
      </c>
      <c r="B33" s="120" t="s">
        <v>762</v>
      </c>
      <c r="C33" s="120" t="s">
        <v>761</v>
      </c>
      <c r="D33" s="121"/>
      <c r="E33" s="122"/>
    </row>
    <row r="34" spans="1:5" s="116" customFormat="1" ht="29.25" customHeight="1" x14ac:dyDescent="0.25">
      <c r="A34" s="120" t="s">
        <v>661</v>
      </c>
      <c r="B34" s="120" t="s">
        <v>1911</v>
      </c>
      <c r="C34" s="120" t="s">
        <v>1910</v>
      </c>
      <c r="D34" s="121"/>
      <c r="E34" s="122"/>
    </row>
    <row r="35" spans="1:5" s="116" customFormat="1" ht="29.25" customHeight="1" x14ac:dyDescent="0.25">
      <c r="A35" s="120" t="s">
        <v>1885</v>
      </c>
      <c r="B35" s="120" t="s">
        <v>1887</v>
      </c>
      <c r="C35" s="120" t="s">
        <v>1886</v>
      </c>
      <c r="D35" s="121"/>
      <c r="E35" s="122"/>
    </row>
    <row r="36" spans="1:5" s="116" customFormat="1" ht="29.25" customHeight="1" x14ac:dyDescent="0.25">
      <c r="A36" s="120" t="s">
        <v>168</v>
      </c>
      <c r="B36" s="120" t="s">
        <v>1599</v>
      </c>
      <c r="C36" s="120" t="s">
        <v>1598</v>
      </c>
      <c r="D36" s="121"/>
      <c r="E36" s="122"/>
    </row>
    <row r="37" spans="1:5" s="116" customFormat="1" ht="29.25" customHeight="1" x14ac:dyDescent="0.25">
      <c r="A37" s="120" t="s">
        <v>484</v>
      </c>
      <c r="B37" s="120" t="s">
        <v>1310</v>
      </c>
      <c r="C37" s="120" t="s">
        <v>1309</v>
      </c>
      <c r="D37" s="121"/>
      <c r="E37" s="122"/>
    </row>
    <row r="38" spans="1:5" s="116" customFormat="1" ht="29.25" customHeight="1" x14ac:dyDescent="0.25">
      <c r="A38" s="120" t="s">
        <v>1147</v>
      </c>
      <c r="B38" s="120" t="s">
        <v>1326</v>
      </c>
      <c r="C38" s="120" t="s">
        <v>1325</v>
      </c>
      <c r="D38" s="121"/>
      <c r="E38" s="122"/>
    </row>
    <row r="39" spans="1:5" s="116" customFormat="1" ht="29.25" customHeight="1" x14ac:dyDescent="0.25">
      <c r="A39" s="120" t="s">
        <v>88</v>
      </c>
      <c r="B39" s="120" t="s">
        <v>1194</v>
      </c>
      <c r="C39" s="120" t="s">
        <v>1193</v>
      </c>
      <c r="D39" s="121"/>
      <c r="E39" s="122"/>
    </row>
    <row r="40" spans="1:5" s="116" customFormat="1" ht="29.25" customHeight="1" x14ac:dyDescent="0.25">
      <c r="A40" s="120" t="s">
        <v>569</v>
      </c>
      <c r="B40" s="120" t="s">
        <v>1901</v>
      </c>
      <c r="C40" s="120" t="s">
        <v>1900</v>
      </c>
      <c r="D40" s="121"/>
      <c r="E40" s="122"/>
    </row>
    <row r="41" spans="1:5" s="116" customFormat="1" ht="29.25" customHeight="1" x14ac:dyDescent="0.25">
      <c r="A41" s="120" t="s">
        <v>1885</v>
      </c>
      <c r="B41" s="120" t="s">
        <v>1889</v>
      </c>
      <c r="C41" s="120" t="s">
        <v>1888</v>
      </c>
      <c r="D41" s="121"/>
      <c r="E41" s="122"/>
    </row>
    <row r="42" spans="1:5" s="116" customFormat="1" ht="29.25" customHeight="1" x14ac:dyDescent="0.25">
      <c r="A42" s="120" t="s">
        <v>536</v>
      </c>
      <c r="B42" s="120" t="s">
        <v>1897</v>
      </c>
      <c r="C42" s="120" t="s">
        <v>1896</v>
      </c>
      <c r="D42" s="121"/>
      <c r="E42" s="122"/>
    </row>
    <row r="43" spans="1:5" s="116" customFormat="1" ht="29.25" customHeight="1" x14ac:dyDescent="0.25">
      <c r="A43" s="120" t="s">
        <v>391</v>
      </c>
      <c r="B43" s="120" t="s">
        <v>1286</v>
      </c>
      <c r="C43" s="120" t="s">
        <v>1285</v>
      </c>
      <c r="D43" s="121"/>
      <c r="E43" s="122"/>
    </row>
    <row r="44" spans="1:5" s="116" customFormat="1" ht="29.25" customHeight="1" x14ac:dyDescent="0.25">
      <c r="A44" s="120" t="s">
        <v>331</v>
      </c>
      <c r="B44" s="120" t="s">
        <v>1271</v>
      </c>
      <c r="C44" s="120" t="s">
        <v>1270</v>
      </c>
      <c r="D44" s="121"/>
      <c r="E44" s="122"/>
    </row>
    <row r="45" spans="1:5" s="116" customFormat="1" ht="29.25" customHeight="1" x14ac:dyDescent="0.25">
      <c r="A45" s="120" t="s">
        <v>656</v>
      </c>
      <c r="B45" s="120" t="s">
        <v>1905</v>
      </c>
      <c r="C45" s="120" t="s">
        <v>1904</v>
      </c>
      <c r="D45" s="121"/>
      <c r="E45" s="122"/>
    </row>
    <row r="46" spans="1:5" s="116" customFormat="1" ht="29.25" customHeight="1" x14ac:dyDescent="0.25">
      <c r="A46" s="120" t="s">
        <v>1145</v>
      </c>
      <c r="B46" s="120" t="s">
        <v>1589</v>
      </c>
      <c r="C46" s="120" t="s">
        <v>1588</v>
      </c>
      <c r="D46" s="121"/>
      <c r="E46" s="122"/>
    </row>
    <row r="47" spans="1:5" s="116" customFormat="1" ht="29.25" customHeight="1" x14ac:dyDescent="0.25">
      <c r="A47" s="120" t="s">
        <v>536</v>
      </c>
      <c r="B47" s="120" t="s">
        <v>1730</v>
      </c>
      <c r="C47" s="120" t="s">
        <v>1729</v>
      </c>
      <c r="D47" s="121"/>
      <c r="E47" s="122"/>
    </row>
    <row r="48" spans="1:5" s="116" customFormat="1" ht="29.25" customHeight="1" x14ac:dyDescent="0.25">
      <c r="A48" s="120" t="s">
        <v>361</v>
      </c>
      <c r="B48" s="120" t="s">
        <v>1655</v>
      </c>
      <c r="C48" s="120" t="s">
        <v>1654</v>
      </c>
      <c r="D48" s="121"/>
      <c r="E48" s="122"/>
    </row>
    <row r="49" spans="1:5" s="116" customFormat="1" ht="29.25" customHeight="1" x14ac:dyDescent="0.25">
      <c r="A49" s="120" t="s">
        <v>1148</v>
      </c>
      <c r="B49" s="120" t="s">
        <v>1671</v>
      </c>
      <c r="C49" s="120" t="s">
        <v>1670</v>
      </c>
      <c r="D49" s="121"/>
      <c r="E49" s="122"/>
    </row>
    <row r="50" spans="1:5" s="116" customFormat="1" ht="29.25" customHeight="1" x14ac:dyDescent="0.25">
      <c r="A50" s="120" t="s">
        <v>88</v>
      </c>
      <c r="B50" s="120" t="s">
        <v>1196</v>
      </c>
      <c r="C50" s="120" t="s">
        <v>1195</v>
      </c>
      <c r="D50" s="121"/>
      <c r="E50" s="122"/>
    </row>
    <row r="51" spans="1:5" s="116" customFormat="1" ht="29.25" customHeight="1" x14ac:dyDescent="0.25">
      <c r="A51" s="120" t="s">
        <v>726</v>
      </c>
      <c r="B51" s="120" t="s">
        <v>1171</v>
      </c>
      <c r="C51" s="120" t="s">
        <v>1170</v>
      </c>
      <c r="D51" s="121"/>
      <c r="E51" s="122"/>
    </row>
    <row r="52" spans="1:5" s="116" customFormat="1" ht="29.25" customHeight="1" x14ac:dyDescent="0.25">
      <c r="A52" s="120" t="s">
        <v>1688</v>
      </c>
      <c r="B52" s="120" t="s">
        <v>1893</v>
      </c>
      <c r="C52" s="120" t="s">
        <v>1892</v>
      </c>
      <c r="D52" s="121"/>
      <c r="E52" s="122"/>
    </row>
    <row r="53" spans="1:5" s="116" customFormat="1" ht="29.25" customHeight="1" x14ac:dyDescent="0.25">
      <c r="A53" s="120" t="s">
        <v>224</v>
      </c>
      <c r="B53" s="120" t="s">
        <v>1565</v>
      </c>
      <c r="C53" s="120" t="s">
        <v>1564</v>
      </c>
      <c r="D53" s="121"/>
      <c r="E53" s="122"/>
    </row>
    <row r="54" spans="1:5" s="116" customFormat="1" ht="29.25" customHeight="1" x14ac:dyDescent="0.25">
      <c r="A54" s="120" t="s">
        <v>661</v>
      </c>
      <c r="B54" s="120" t="s">
        <v>1913</v>
      </c>
      <c r="C54" s="120" t="s">
        <v>1912</v>
      </c>
      <c r="D54" s="121"/>
      <c r="E54" s="122"/>
    </row>
    <row r="55" spans="1:5" s="116" customFormat="1" ht="29.25" customHeight="1" x14ac:dyDescent="0.25">
      <c r="A55" s="120" t="s">
        <v>311</v>
      </c>
      <c r="B55" s="120" t="s">
        <v>1254</v>
      </c>
      <c r="C55" s="120" t="s">
        <v>1253</v>
      </c>
      <c r="D55" s="121"/>
      <c r="E55" s="122"/>
    </row>
    <row r="56" spans="1:5" s="116" customFormat="1" ht="29.25" customHeight="1" x14ac:dyDescent="0.25">
      <c r="A56" s="120" t="s">
        <v>311</v>
      </c>
      <c r="B56" s="120" t="s">
        <v>800</v>
      </c>
      <c r="C56" s="120" t="s">
        <v>799</v>
      </c>
      <c r="D56" s="121"/>
      <c r="E56" s="122"/>
    </row>
    <row r="57" spans="1:5" s="116" customFormat="1" ht="29.25" customHeight="1" x14ac:dyDescent="0.25">
      <c r="A57" s="120" t="s">
        <v>434</v>
      </c>
      <c r="B57" s="120" t="s">
        <v>1926</v>
      </c>
      <c r="C57" s="120" t="s">
        <v>1925</v>
      </c>
      <c r="D57" s="121"/>
      <c r="E57" s="122"/>
    </row>
    <row r="58" spans="1:5" s="116" customFormat="1" ht="29.25" customHeight="1" x14ac:dyDescent="0.25">
      <c r="A58" s="120" t="s">
        <v>233</v>
      </c>
      <c r="B58" s="120" t="s">
        <v>1917</v>
      </c>
      <c r="C58" s="120" t="s">
        <v>1916</v>
      </c>
      <c r="D58" s="121"/>
      <c r="E58" s="122"/>
    </row>
    <row r="59" spans="1:5" s="116" customFormat="1" ht="29.25" customHeight="1" x14ac:dyDescent="0.25">
      <c r="A59" s="120" t="s">
        <v>361</v>
      </c>
      <c r="B59" s="120" t="s">
        <v>1659</v>
      </c>
      <c r="C59" s="120" t="s">
        <v>1658</v>
      </c>
      <c r="D59" s="121"/>
      <c r="E59" s="122"/>
    </row>
    <row r="60" spans="1:5" s="116" customFormat="1" ht="29.25" customHeight="1" x14ac:dyDescent="0.25">
      <c r="A60" s="120" t="s">
        <v>331</v>
      </c>
      <c r="B60" s="120" t="s">
        <v>1273</v>
      </c>
      <c r="C60" s="120" t="s">
        <v>1272</v>
      </c>
      <c r="D60" s="121"/>
      <c r="E60" s="122"/>
    </row>
    <row r="61" spans="1:5" s="116" customFormat="1" ht="29.25" customHeight="1" x14ac:dyDescent="0.25">
      <c r="A61" s="120" t="s">
        <v>271</v>
      </c>
      <c r="B61" s="120" t="s">
        <v>1219</v>
      </c>
      <c r="C61" s="120" t="s">
        <v>1218</v>
      </c>
      <c r="D61" s="121"/>
      <c r="E61" s="122"/>
    </row>
    <row r="62" spans="1:5" s="116" customFormat="1" ht="29.25" customHeight="1" x14ac:dyDescent="0.25">
      <c r="A62" s="120" t="s">
        <v>1147</v>
      </c>
      <c r="B62" s="120" t="s">
        <v>1667</v>
      </c>
      <c r="C62" s="120" t="s">
        <v>1666</v>
      </c>
      <c r="D62" s="121"/>
      <c r="E62" s="122"/>
    </row>
    <row r="63" spans="1:5" s="116" customFormat="1" ht="29.25" customHeight="1" x14ac:dyDescent="0.25">
      <c r="A63" s="120" t="s">
        <v>721</v>
      </c>
      <c r="B63" s="120" t="s">
        <v>1936</v>
      </c>
      <c r="C63" s="120" t="s">
        <v>1935</v>
      </c>
      <c r="D63" s="121"/>
      <c r="E63" s="122"/>
    </row>
    <row r="64" spans="1:5" s="116" customFormat="1" ht="29.25" customHeight="1" x14ac:dyDescent="0.25">
      <c r="A64" s="120" t="s">
        <v>795</v>
      </c>
      <c r="B64" s="120" t="s">
        <v>1879</v>
      </c>
      <c r="C64" s="120" t="s">
        <v>1878</v>
      </c>
      <c r="D64" s="121"/>
      <c r="E64" s="122"/>
    </row>
    <row r="65" spans="1:5" s="116" customFormat="1" ht="29.25" customHeight="1" x14ac:dyDescent="0.25">
      <c r="A65" s="120" t="s">
        <v>517</v>
      </c>
      <c r="B65" s="120" t="s">
        <v>1681</v>
      </c>
      <c r="C65" s="120" t="s">
        <v>1680</v>
      </c>
      <c r="D65" s="121"/>
      <c r="E65" s="122"/>
    </row>
    <row r="66" spans="1:5" s="116" customFormat="1" ht="29.25" customHeight="1" x14ac:dyDescent="0.25">
      <c r="A66" s="120" t="s">
        <v>88</v>
      </c>
      <c r="B66" s="120" t="s">
        <v>786</v>
      </c>
      <c r="C66" s="120" t="s">
        <v>785</v>
      </c>
      <c r="D66" s="121"/>
      <c r="E66" s="122"/>
    </row>
    <row r="67" spans="1:5" s="116" customFormat="1" ht="29.25" customHeight="1" x14ac:dyDescent="0.25">
      <c r="A67" s="120" t="s">
        <v>536</v>
      </c>
      <c r="B67" s="120" t="s">
        <v>1732</v>
      </c>
      <c r="C67" s="120" t="s">
        <v>1731</v>
      </c>
      <c r="D67" s="121"/>
      <c r="E67" s="122"/>
    </row>
    <row r="68" spans="1:5" s="116" customFormat="1" ht="29.25" customHeight="1" x14ac:dyDescent="0.25">
      <c r="A68" s="120" t="s">
        <v>484</v>
      </c>
      <c r="B68" s="120" t="s">
        <v>1314</v>
      </c>
      <c r="C68" s="120" t="s">
        <v>1313</v>
      </c>
      <c r="D68" s="121"/>
      <c r="E68" s="122"/>
    </row>
    <row r="69" spans="1:5" s="116" customFormat="1" ht="29.25" customHeight="1" x14ac:dyDescent="0.25">
      <c r="A69" s="120" t="s">
        <v>569</v>
      </c>
      <c r="B69" s="120" t="s">
        <v>1746</v>
      </c>
      <c r="C69" s="120" t="s">
        <v>1745</v>
      </c>
      <c r="D69" s="121"/>
      <c r="E69" s="122"/>
    </row>
    <row r="70" spans="1:5" s="116" customFormat="1" ht="29.25" customHeight="1" x14ac:dyDescent="0.25">
      <c r="A70" s="120" t="s">
        <v>271</v>
      </c>
      <c r="B70" s="120" t="s">
        <v>1227</v>
      </c>
      <c r="C70" s="120" t="s">
        <v>1226</v>
      </c>
      <c r="D70" s="121"/>
      <c r="E70" s="122"/>
    </row>
    <row r="71" spans="1:5" s="116" customFormat="1" ht="29.25" customHeight="1" x14ac:dyDescent="0.25">
      <c r="A71" s="120" t="s">
        <v>1885</v>
      </c>
      <c r="B71" s="120" t="s">
        <v>1891</v>
      </c>
      <c r="C71" s="120" t="s">
        <v>1890</v>
      </c>
      <c r="D71" s="121"/>
      <c r="E71" s="122"/>
    </row>
    <row r="72" spans="1:5" s="116" customFormat="1" ht="29.25" customHeight="1" x14ac:dyDescent="0.25">
      <c r="A72" s="120" t="s">
        <v>1148</v>
      </c>
      <c r="B72" s="120" t="s">
        <v>1675</v>
      </c>
      <c r="C72" s="120" t="s">
        <v>1674</v>
      </c>
      <c r="D72" s="121"/>
      <c r="E72" s="122"/>
    </row>
    <row r="73" spans="1:5" s="116" customFormat="1" ht="29.25" customHeight="1" x14ac:dyDescent="0.25">
      <c r="A73" s="120" t="s">
        <v>224</v>
      </c>
      <c r="B73" s="120" t="s">
        <v>1567</v>
      </c>
      <c r="C73" s="120" t="s">
        <v>1566</v>
      </c>
      <c r="D73" s="121"/>
      <c r="E73" s="122"/>
    </row>
    <row r="74" spans="1:5" s="116" customFormat="1" ht="29.25" customHeight="1" x14ac:dyDescent="0.25">
      <c r="A74" s="120" t="s">
        <v>1145</v>
      </c>
      <c r="B74" s="120" t="s">
        <v>1264</v>
      </c>
      <c r="C74" s="120" t="s">
        <v>1263</v>
      </c>
      <c r="D74" s="121"/>
      <c r="E74" s="122"/>
    </row>
    <row r="75" spans="1:5" s="116" customFormat="1" ht="29.25" customHeight="1" x14ac:dyDescent="0.25">
      <c r="A75" s="120" t="s">
        <v>536</v>
      </c>
      <c r="B75" s="120" t="s">
        <v>1899</v>
      </c>
      <c r="C75" s="120" t="s">
        <v>1898</v>
      </c>
      <c r="D75" s="121"/>
      <c r="E75" s="122"/>
    </row>
    <row r="76" spans="1:5" s="116" customFormat="1" ht="29.25" customHeight="1" x14ac:dyDescent="0.25">
      <c r="A76" s="120" t="s">
        <v>1420</v>
      </c>
      <c r="B76" s="120" t="s">
        <v>1922</v>
      </c>
      <c r="C76" s="120" t="s">
        <v>1921</v>
      </c>
      <c r="D76" s="121"/>
      <c r="E76" s="122"/>
    </row>
    <row r="77" spans="1:5" s="116" customFormat="1" ht="29.25" customHeight="1" x14ac:dyDescent="0.25">
      <c r="A77" s="120" t="s">
        <v>536</v>
      </c>
      <c r="B77" s="120" t="s">
        <v>1734</v>
      </c>
      <c r="C77" s="120" t="s">
        <v>1733</v>
      </c>
      <c r="D77" s="121"/>
      <c r="E77" s="122"/>
    </row>
    <row r="78" spans="1:5" s="116" customFormat="1" ht="29.25" customHeight="1" x14ac:dyDescent="0.25">
      <c r="A78" s="120" t="s">
        <v>391</v>
      </c>
      <c r="B78" s="120" t="s">
        <v>1817</v>
      </c>
      <c r="C78" s="120" t="s">
        <v>1816</v>
      </c>
      <c r="D78" s="121"/>
      <c r="E78" s="122"/>
    </row>
    <row r="79" spans="1:5" s="116" customFormat="1" ht="29.25" customHeight="1" x14ac:dyDescent="0.25">
      <c r="A79" s="120" t="s">
        <v>271</v>
      </c>
      <c r="B79" s="120" t="s">
        <v>1229</v>
      </c>
      <c r="C79" s="120" t="s">
        <v>1228</v>
      </c>
      <c r="D79" s="121"/>
      <c r="E79" s="122"/>
    </row>
    <row r="80" spans="1:5" s="116" customFormat="1" ht="29.25" customHeight="1" x14ac:dyDescent="0.25">
      <c r="A80" s="120" t="s">
        <v>168</v>
      </c>
      <c r="B80" s="120" t="s">
        <v>1591</v>
      </c>
      <c r="C80" s="120" t="s">
        <v>1590</v>
      </c>
      <c r="D80" s="121"/>
      <c r="E80" s="122"/>
    </row>
    <row r="81" spans="1:5" s="116" customFormat="1" ht="29.25" customHeight="1" x14ac:dyDescent="0.25">
      <c r="A81" s="120" t="s">
        <v>795</v>
      </c>
      <c r="B81" s="120" t="s">
        <v>1881</v>
      </c>
      <c r="C81" s="120" t="s">
        <v>1880</v>
      </c>
      <c r="D81" s="121"/>
      <c r="E81" s="122"/>
    </row>
    <row r="82" spans="1:5" s="116" customFormat="1" ht="29.25" customHeight="1" x14ac:dyDescent="0.25">
      <c r="A82" s="120" t="s">
        <v>224</v>
      </c>
      <c r="B82" s="120" t="s">
        <v>1206</v>
      </c>
      <c r="C82" s="120" t="s">
        <v>1205</v>
      </c>
      <c r="D82" s="121"/>
      <c r="E82" s="122"/>
    </row>
    <row r="83" spans="1:5" s="116" customFormat="1" ht="29.25" customHeight="1" x14ac:dyDescent="0.25">
      <c r="A83" s="120" t="s">
        <v>569</v>
      </c>
      <c r="B83" s="120" t="s">
        <v>1903</v>
      </c>
      <c r="C83" s="120" t="s">
        <v>1902</v>
      </c>
      <c r="D83" s="121"/>
      <c r="E83" s="122"/>
    </row>
    <row r="84" spans="1:5" s="116" customFormat="1" ht="29.25" customHeight="1" x14ac:dyDescent="0.25">
      <c r="A84" s="120" t="s">
        <v>434</v>
      </c>
      <c r="B84" s="120" t="s">
        <v>1928</v>
      </c>
      <c r="C84" s="120" t="s">
        <v>1927</v>
      </c>
      <c r="D84" s="121"/>
      <c r="E84" s="122"/>
    </row>
    <row r="85" spans="1:5" ht="19.5" x14ac:dyDescent="0.3">
      <c r="A85" s="77"/>
      <c r="B85" s="77"/>
      <c r="C85" s="77"/>
      <c r="D85" s="73"/>
    </row>
    <row r="86" spans="1:5" x14ac:dyDescent="0.25">
      <c r="A86" s="293" t="s">
        <v>1938</v>
      </c>
      <c r="B86" s="294"/>
      <c r="C86" s="294"/>
      <c r="D86" s="294"/>
      <c r="E86" s="295"/>
    </row>
    <row r="87" spans="1:5" x14ac:dyDescent="0.25">
      <c r="A87" s="296"/>
      <c r="B87" s="297"/>
      <c r="C87" s="297"/>
      <c r="D87" s="297"/>
      <c r="E87" s="298"/>
    </row>
    <row r="88" spans="1:5" x14ac:dyDescent="0.25">
      <c r="A88" s="296"/>
      <c r="B88" s="297"/>
      <c r="C88" s="297"/>
      <c r="D88" s="297"/>
      <c r="E88" s="298"/>
    </row>
    <row r="89" spans="1:5" x14ac:dyDescent="0.25">
      <c r="A89" s="296"/>
      <c r="B89" s="297"/>
      <c r="C89" s="297"/>
      <c r="D89" s="297"/>
      <c r="E89" s="298"/>
    </row>
    <row r="90" spans="1:5" x14ac:dyDescent="0.25">
      <c r="A90" s="296"/>
      <c r="B90" s="297"/>
      <c r="C90" s="297"/>
      <c r="D90" s="297"/>
      <c r="E90" s="298"/>
    </row>
    <row r="91" spans="1:5" x14ac:dyDescent="0.25">
      <c r="A91" s="296"/>
      <c r="B91" s="297"/>
      <c r="C91" s="297"/>
      <c r="D91" s="297"/>
      <c r="E91" s="298"/>
    </row>
    <row r="92" spans="1:5" x14ac:dyDescent="0.25">
      <c r="A92" s="296"/>
      <c r="B92" s="297"/>
      <c r="C92" s="297"/>
      <c r="D92" s="297"/>
      <c r="E92" s="298"/>
    </row>
    <row r="93" spans="1:5" x14ac:dyDescent="0.25">
      <c r="A93" s="299"/>
      <c r="B93" s="300"/>
      <c r="C93" s="300"/>
      <c r="D93" s="300"/>
      <c r="E93" s="301"/>
    </row>
    <row r="94" spans="1:5" ht="19.5" x14ac:dyDescent="0.3">
      <c r="A94" s="77"/>
      <c r="B94" s="77"/>
      <c r="C94" s="77"/>
      <c r="D94" s="73"/>
    </row>
    <row r="95" spans="1:5" ht="19.5" x14ac:dyDescent="0.3">
      <c r="A95" s="77"/>
      <c r="B95" s="77"/>
      <c r="C95" s="77"/>
      <c r="D95" s="73"/>
    </row>
    <row r="96" spans="1:5" ht="19.5" x14ac:dyDescent="0.3">
      <c r="A96" s="77"/>
      <c r="B96" s="77"/>
      <c r="C96" s="77"/>
      <c r="D96" s="73"/>
    </row>
    <row r="97" spans="1:4" ht="19.5" x14ac:dyDescent="0.3">
      <c r="A97" s="77"/>
      <c r="B97" s="77"/>
      <c r="C97" s="77"/>
      <c r="D97" s="73"/>
    </row>
    <row r="98" spans="1:4" ht="19.5" x14ac:dyDescent="0.3">
      <c r="A98" s="77"/>
      <c r="B98" s="77"/>
      <c r="C98" s="77"/>
      <c r="D98" s="73"/>
    </row>
    <row r="99" spans="1:4" ht="19.5" x14ac:dyDescent="0.3">
      <c r="A99" s="77"/>
      <c r="B99" s="77"/>
      <c r="C99" s="77"/>
      <c r="D99" s="73"/>
    </row>
    <row r="100" spans="1:4" ht="19.5" x14ac:dyDescent="0.3">
      <c r="A100" s="77"/>
      <c r="B100" s="77"/>
      <c r="C100" s="77"/>
      <c r="D100" s="73"/>
    </row>
    <row r="101" spans="1:4" ht="19.5" x14ac:dyDescent="0.3">
      <c r="A101" s="77"/>
      <c r="B101" s="77"/>
      <c r="C101" s="77"/>
      <c r="D101" s="73"/>
    </row>
    <row r="102" spans="1:4" ht="19.5" x14ac:dyDescent="0.3">
      <c r="A102" s="77"/>
      <c r="B102" s="115"/>
      <c r="C102" s="77"/>
      <c r="D102" s="73"/>
    </row>
    <row r="103" spans="1:4" ht="19.5" x14ac:dyDescent="0.3">
      <c r="A103" s="77"/>
      <c r="B103" s="77"/>
      <c r="C103" s="77"/>
      <c r="D103" s="73"/>
    </row>
    <row r="104" spans="1:4" ht="19.5" x14ac:dyDescent="0.3">
      <c r="A104" s="77"/>
      <c r="B104" s="77"/>
      <c r="C104" s="77"/>
      <c r="D104" s="73"/>
    </row>
    <row r="105" spans="1:4" ht="19.5" x14ac:dyDescent="0.3">
      <c r="A105" s="77"/>
      <c r="B105" s="77"/>
      <c r="C105" s="77"/>
      <c r="D105" s="73"/>
    </row>
    <row r="106" spans="1:4" ht="19.5" x14ac:dyDescent="0.3">
      <c r="A106" s="77"/>
      <c r="B106" s="77"/>
      <c r="C106" s="77"/>
      <c r="D106" s="73"/>
    </row>
    <row r="107" spans="1:4" ht="19.5" x14ac:dyDescent="0.3">
      <c r="A107" s="77"/>
      <c r="B107" s="77"/>
      <c r="C107" s="77"/>
      <c r="D107" s="73"/>
    </row>
    <row r="108" spans="1:4" ht="19.5" x14ac:dyDescent="0.3">
      <c r="A108" s="77"/>
      <c r="B108" s="77"/>
      <c r="C108" s="77"/>
      <c r="D108" s="73"/>
    </row>
    <row r="109" spans="1:4" ht="19.5" x14ac:dyDescent="0.3">
      <c r="A109" s="77"/>
      <c r="B109" s="77"/>
      <c r="C109" s="77"/>
      <c r="D109" s="73"/>
    </row>
    <row r="110" spans="1:4" ht="19.5" x14ac:dyDescent="0.3">
      <c r="A110" s="77"/>
      <c r="B110" s="77"/>
      <c r="C110" s="77"/>
      <c r="D110" s="73"/>
    </row>
    <row r="111" spans="1:4" ht="19.5" x14ac:dyDescent="0.3">
      <c r="A111" s="77"/>
      <c r="B111" s="77"/>
      <c r="C111" s="77"/>
      <c r="D111" s="73"/>
    </row>
    <row r="112" spans="1:4" ht="19.5" x14ac:dyDescent="0.3">
      <c r="A112" s="77"/>
      <c r="B112" s="77"/>
      <c r="C112" s="77"/>
      <c r="D112" s="73"/>
    </row>
    <row r="113" spans="1:5" ht="19.5" x14ac:dyDescent="0.3">
      <c r="A113" s="77"/>
      <c r="B113" s="77"/>
      <c r="C113" s="77"/>
      <c r="D113" s="73"/>
    </row>
    <row r="114" spans="1:5" ht="19.5" x14ac:dyDescent="0.3">
      <c r="A114" s="77"/>
      <c r="B114" s="77"/>
      <c r="C114" s="77"/>
      <c r="D114" s="73"/>
    </row>
    <row r="115" spans="1:5" ht="19.5" x14ac:dyDescent="0.3">
      <c r="A115" s="77"/>
      <c r="B115" s="77"/>
      <c r="C115" s="77"/>
      <c r="D115" s="73"/>
    </row>
    <row r="116" spans="1:5" ht="19.5" x14ac:dyDescent="0.3">
      <c r="A116" s="77"/>
      <c r="B116" s="77"/>
      <c r="C116" s="77"/>
      <c r="D116" s="73" t="s">
        <v>1854</v>
      </c>
    </row>
    <row r="117" spans="1:5" ht="20.25" customHeight="1" x14ac:dyDescent="0.25">
      <c r="A117" s="291"/>
      <c r="B117" s="292"/>
      <c r="C117" s="292"/>
      <c r="D117" s="292"/>
      <c r="E117" s="292"/>
    </row>
    <row r="118" spans="1:5" x14ac:dyDescent="0.25">
      <c r="A118" s="100"/>
      <c r="B118" s="100"/>
      <c r="C118" s="100"/>
      <c r="D118" s="92"/>
    </row>
  </sheetData>
  <mergeCells count="3">
    <mergeCell ref="A1:E1"/>
    <mergeCell ref="A117:E117"/>
    <mergeCell ref="A86:E93"/>
  </mergeCells>
  <phoneticPr fontId="2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opLeftCell="A91" workbookViewId="0">
      <selection activeCell="G100" sqref="G100"/>
    </sheetView>
  </sheetViews>
  <sheetFormatPr defaultRowHeight="16.5" x14ac:dyDescent="0.25"/>
  <cols>
    <col min="1" max="1" width="19.5" style="101" customWidth="1"/>
    <col min="2" max="2" width="19" style="101" customWidth="1"/>
    <col min="3" max="3" width="18.875" style="101" customWidth="1"/>
    <col min="4" max="4" width="2" style="10" hidden="1" customWidth="1"/>
    <col min="5" max="5" width="29.125" customWidth="1"/>
  </cols>
  <sheetData>
    <row r="1" spans="1:5" ht="25.5" customHeight="1" x14ac:dyDescent="0.25">
      <c r="A1" s="117" t="s">
        <v>0</v>
      </c>
      <c r="B1" s="117" t="s">
        <v>3</v>
      </c>
      <c r="C1" s="117" t="s">
        <v>2</v>
      </c>
      <c r="D1" s="118" t="s">
        <v>1855</v>
      </c>
      <c r="E1" s="119" t="s">
        <v>1868</v>
      </c>
    </row>
    <row r="2" spans="1:5" s="116" customFormat="1" ht="29.25" customHeight="1" x14ac:dyDescent="0.25">
      <c r="A2" s="120" t="s">
        <v>674</v>
      </c>
      <c r="B2" s="120" t="s">
        <v>1690</v>
      </c>
      <c r="C2" s="120" t="s">
        <v>1689</v>
      </c>
      <c r="D2" s="121"/>
      <c r="E2" s="122"/>
    </row>
    <row r="3" spans="1:5" s="116" customFormat="1" ht="29.25" customHeight="1" x14ac:dyDescent="0.25">
      <c r="A3" s="120" t="s">
        <v>434</v>
      </c>
      <c r="B3" s="120" t="s">
        <v>1821</v>
      </c>
      <c r="C3" s="120" t="s">
        <v>1820</v>
      </c>
      <c r="D3" s="121" t="s">
        <v>1821</v>
      </c>
      <c r="E3" s="122"/>
    </row>
    <row r="4" spans="1:5" s="116" customFormat="1" ht="29.25" customHeight="1" x14ac:dyDescent="0.25">
      <c r="A4" s="120" t="s">
        <v>536</v>
      </c>
      <c r="B4" s="120" t="s">
        <v>1726</v>
      </c>
      <c r="C4" s="120" t="s">
        <v>1725</v>
      </c>
      <c r="D4" s="121"/>
      <c r="E4" s="122"/>
    </row>
    <row r="5" spans="1:5" s="116" customFormat="1" ht="29.25" customHeight="1" x14ac:dyDescent="0.25">
      <c r="A5" s="120" t="s">
        <v>661</v>
      </c>
      <c r="B5" s="120" t="s">
        <v>1907</v>
      </c>
      <c r="C5" s="120" t="s">
        <v>1906</v>
      </c>
      <c r="D5" s="121"/>
      <c r="E5" s="122"/>
    </row>
    <row r="6" spans="1:5" s="116" customFormat="1" ht="29.25" customHeight="1" x14ac:dyDescent="0.25">
      <c r="A6" s="120" t="s">
        <v>168</v>
      </c>
      <c r="B6" s="120" t="s">
        <v>1593</v>
      </c>
      <c r="C6" s="120" t="s">
        <v>1592</v>
      </c>
      <c r="D6" s="121"/>
      <c r="E6" s="122"/>
    </row>
    <row r="7" spans="1:5" s="116" customFormat="1" ht="29.25" customHeight="1" x14ac:dyDescent="0.25">
      <c r="A7" s="120" t="s">
        <v>536</v>
      </c>
      <c r="B7" s="120" t="s">
        <v>1740</v>
      </c>
      <c r="C7" s="120" t="s">
        <v>1739</v>
      </c>
      <c r="D7" s="121"/>
      <c r="E7" s="122"/>
    </row>
    <row r="8" spans="1:5" s="116" customFormat="1" ht="29.25" customHeight="1" x14ac:dyDescent="0.25">
      <c r="A8" s="120" t="s">
        <v>311</v>
      </c>
      <c r="B8" s="120" t="s">
        <v>1571</v>
      </c>
      <c r="C8" s="120" t="s">
        <v>1570</v>
      </c>
      <c r="D8" s="121"/>
      <c r="E8" s="122"/>
    </row>
    <row r="9" spans="1:5" s="116" customFormat="1" ht="29.25" customHeight="1" x14ac:dyDescent="0.25">
      <c r="A9" s="120" t="s">
        <v>536</v>
      </c>
      <c r="B9" s="120" t="s">
        <v>1728</v>
      </c>
      <c r="C9" s="120" t="s">
        <v>1727</v>
      </c>
      <c r="D9" s="121"/>
      <c r="E9" s="122"/>
    </row>
    <row r="10" spans="1:5" s="116" customFormat="1" ht="29.25" customHeight="1" x14ac:dyDescent="0.25">
      <c r="A10" s="120" t="s">
        <v>311</v>
      </c>
      <c r="B10" s="120" t="s">
        <v>1573</v>
      </c>
      <c r="C10" s="120" t="s">
        <v>1572</v>
      </c>
      <c r="D10" s="121"/>
      <c r="E10" s="122"/>
    </row>
    <row r="11" spans="1:5" s="116" customFormat="1" ht="29.25" customHeight="1" x14ac:dyDescent="0.25">
      <c r="A11" s="120" t="s">
        <v>391</v>
      </c>
      <c r="B11" s="120" t="s">
        <v>1635</v>
      </c>
      <c r="C11" s="120" t="s">
        <v>1634</v>
      </c>
      <c r="D11" s="121"/>
      <c r="E11" s="122"/>
    </row>
    <row r="12" spans="1:5" s="116" customFormat="1" ht="29.25" customHeight="1" x14ac:dyDescent="0.25">
      <c r="A12" s="120" t="s">
        <v>168</v>
      </c>
      <c r="B12" s="120" t="s">
        <v>1234</v>
      </c>
      <c r="C12" s="120" t="s">
        <v>1233</v>
      </c>
      <c r="D12" s="121"/>
      <c r="E12" s="122"/>
    </row>
    <row r="13" spans="1:5" s="116" customFormat="1" ht="29.25" customHeight="1" x14ac:dyDescent="0.25">
      <c r="A13" s="120" t="s">
        <v>361</v>
      </c>
      <c r="B13" s="120" t="s">
        <v>1841</v>
      </c>
      <c r="C13" s="120" t="s">
        <v>1840</v>
      </c>
      <c r="D13" s="121"/>
      <c r="E13" s="122"/>
    </row>
    <row r="14" spans="1:5" s="116" customFormat="1" ht="29.25" customHeight="1" x14ac:dyDescent="0.25">
      <c r="A14" s="120" t="s">
        <v>656</v>
      </c>
      <c r="B14" s="120" t="s">
        <v>1750</v>
      </c>
      <c r="C14" s="120" t="s">
        <v>1749</v>
      </c>
      <c r="D14" s="121"/>
      <c r="E14" s="122"/>
    </row>
    <row r="15" spans="1:5" s="116" customFormat="1" ht="29.25" customHeight="1" x14ac:dyDescent="0.25">
      <c r="A15" s="120" t="s">
        <v>1147</v>
      </c>
      <c r="B15" s="120" t="s">
        <v>1320</v>
      </c>
      <c r="C15" s="120" t="s">
        <v>1319</v>
      </c>
      <c r="D15" s="121"/>
      <c r="E15" s="122"/>
    </row>
    <row r="16" spans="1:5" s="116" customFormat="1" ht="29.25" customHeight="1" x14ac:dyDescent="0.25">
      <c r="A16" s="120" t="s">
        <v>311</v>
      </c>
      <c r="B16" s="120" t="s">
        <v>1920</v>
      </c>
      <c r="C16" s="120" t="s">
        <v>1919</v>
      </c>
      <c r="D16" s="121"/>
      <c r="E16" s="122"/>
    </row>
    <row r="17" spans="1:5" s="116" customFormat="1" ht="29.25" customHeight="1" x14ac:dyDescent="0.25">
      <c r="A17" s="120" t="s">
        <v>361</v>
      </c>
      <c r="B17" s="120" t="s">
        <v>1932</v>
      </c>
      <c r="C17" s="120" t="s">
        <v>1931</v>
      </c>
      <c r="D17" s="121"/>
      <c r="E17" s="122"/>
    </row>
    <row r="18" spans="1:5" s="116" customFormat="1" ht="29.25" customHeight="1" x14ac:dyDescent="0.25">
      <c r="A18" s="120" t="s">
        <v>804</v>
      </c>
      <c r="B18" s="120" t="s">
        <v>1884</v>
      </c>
      <c r="C18" s="120" t="s">
        <v>1883</v>
      </c>
      <c r="D18" s="121"/>
      <c r="E18" s="122"/>
    </row>
    <row r="19" spans="1:5" s="116" customFormat="1" ht="29.25" customHeight="1" x14ac:dyDescent="0.25">
      <c r="A19" s="120" t="s">
        <v>311</v>
      </c>
      <c r="B19" s="120" t="s">
        <v>1250</v>
      </c>
      <c r="C19" s="120" t="s">
        <v>1249</v>
      </c>
      <c r="D19" s="121"/>
      <c r="E19" s="122"/>
    </row>
    <row r="20" spans="1:5" s="116" customFormat="1" ht="29.25" customHeight="1" x14ac:dyDescent="0.25">
      <c r="A20" s="120" t="s">
        <v>484</v>
      </c>
      <c r="B20" s="120" t="s">
        <v>1930</v>
      </c>
      <c r="C20" s="120" t="s">
        <v>1929</v>
      </c>
      <c r="D20" s="121"/>
      <c r="E20" s="122"/>
    </row>
    <row r="21" spans="1:5" s="116" customFormat="1" ht="29.25" customHeight="1" x14ac:dyDescent="0.25">
      <c r="A21" s="120" t="s">
        <v>361</v>
      </c>
      <c r="B21" s="120" t="s">
        <v>1843</v>
      </c>
      <c r="C21" s="120" t="s">
        <v>1842</v>
      </c>
      <c r="D21" s="121"/>
      <c r="E21" s="122"/>
    </row>
    <row r="22" spans="1:5" s="116" customFormat="1" ht="29.25" customHeight="1" x14ac:dyDescent="0.25">
      <c r="A22" s="120" t="s">
        <v>331</v>
      </c>
      <c r="B22" s="120" t="s">
        <v>1924</v>
      </c>
      <c r="C22" s="120" t="s">
        <v>1923</v>
      </c>
      <c r="D22" s="121"/>
      <c r="E22" s="122"/>
    </row>
    <row r="23" spans="1:5" s="116" customFormat="1" ht="29.25" customHeight="1" x14ac:dyDescent="0.25">
      <c r="A23" s="120" t="s">
        <v>569</v>
      </c>
      <c r="B23" s="120" t="s">
        <v>1742</v>
      </c>
      <c r="C23" s="120" t="s">
        <v>1741</v>
      </c>
      <c r="D23" s="121"/>
      <c r="E23" s="122"/>
    </row>
    <row r="24" spans="1:5" s="116" customFormat="1" ht="29.25" customHeight="1" x14ac:dyDescent="0.25">
      <c r="A24" s="120" t="s">
        <v>224</v>
      </c>
      <c r="B24" s="120" t="s">
        <v>1778</v>
      </c>
      <c r="C24" s="120" t="s">
        <v>1777</v>
      </c>
      <c r="D24" s="121"/>
      <c r="E24" s="122"/>
    </row>
    <row r="25" spans="1:5" s="116" customFormat="1" ht="29.25" customHeight="1" x14ac:dyDescent="0.25">
      <c r="A25" s="120" t="s">
        <v>661</v>
      </c>
      <c r="B25" s="120" t="s">
        <v>1909</v>
      </c>
      <c r="C25" s="120" t="s">
        <v>1908</v>
      </c>
      <c r="D25" s="121"/>
      <c r="E25" s="122"/>
    </row>
    <row r="26" spans="1:5" s="116" customFormat="1" ht="29.25" customHeight="1" x14ac:dyDescent="0.25">
      <c r="A26" s="120" t="s">
        <v>7</v>
      </c>
      <c r="B26" s="120" t="s">
        <v>1915</v>
      </c>
      <c r="C26" s="120" t="s">
        <v>1914</v>
      </c>
      <c r="D26" s="121"/>
      <c r="E26" s="122"/>
    </row>
    <row r="27" spans="1:5" s="116" customFormat="1" ht="29.25" customHeight="1" x14ac:dyDescent="0.25">
      <c r="A27" s="120" t="s">
        <v>271</v>
      </c>
      <c r="B27" s="120" t="s">
        <v>1213</v>
      </c>
      <c r="C27" s="120" t="s">
        <v>1212</v>
      </c>
      <c r="D27" s="121"/>
      <c r="E27" s="122"/>
    </row>
    <row r="28" spans="1:5" s="116" customFormat="1" ht="29.25" customHeight="1" x14ac:dyDescent="0.25">
      <c r="A28" s="120" t="s">
        <v>391</v>
      </c>
      <c r="B28" s="120" t="s">
        <v>1633</v>
      </c>
      <c r="C28" s="120" t="s">
        <v>1632</v>
      </c>
      <c r="D28" s="121"/>
      <c r="E28" s="122"/>
    </row>
    <row r="29" spans="1:5" s="116" customFormat="1" ht="29.25" customHeight="1" x14ac:dyDescent="0.25">
      <c r="A29" s="120" t="s">
        <v>168</v>
      </c>
      <c r="B29" s="120" t="s">
        <v>1595</v>
      </c>
      <c r="C29" s="120" t="s">
        <v>1594</v>
      </c>
      <c r="D29" s="121"/>
      <c r="E29" s="122"/>
    </row>
    <row r="30" spans="1:5" s="116" customFormat="1" ht="29.25" customHeight="1" x14ac:dyDescent="0.25">
      <c r="A30" s="120" t="s">
        <v>224</v>
      </c>
      <c r="B30" s="120" t="s">
        <v>1563</v>
      </c>
      <c r="C30" s="120" t="s">
        <v>1562</v>
      </c>
      <c r="D30" s="121"/>
      <c r="E30" s="122"/>
    </row>
    <row r="31" spans="1:5" s="116" customFormat="1" ht="29.25" customHeight="1" x14ac:dyDescent="0.25">
      <c r="A31" s="120" t="s">
        <v>536</v>
      </c>
      <c r="B31" s="120" t="s">
        <v>1895</v>
      </c>
      <c r="C31" s="120" t="s">
        <v>1894</v>
      </c>
      <c r="D31" s="121"/>
      <c r="E31" s="122"/>
    </row>
    <row r="32" spans="1:5" s="116" customFormat="1" ht="29.25" customHeight="1" x14ac:dyDescent="0.25">
      <c r="A32" s="120" t="s">
        <v>726</v>
      </c>
      <c r="B32" s="120" t="s">
        <v>762</v>
      </c>
      <c r="C32" s="120" t="s">
        <v>761</v>
      </c>
      <c r="D32" s="121"/>
      <c r="E32" s="122"/>
    </row>
    <row r="33" spans="1:5" s="116" customFormat="1" ht="29.25" customHeight="1" x14ac:dyDescent="0.25">
      <c r="A33" s="120" t="s">
        <v>661</v>
      </c>
      <c r="B33" s="120" t="s">
        <v>1911</v>
      </c>
      <c r="C33" s="120" t="s">
        <v>1910</v>
      </c>
      <c r="D33" s="121"/>
      <c r="E33" s="122"/>
    </row>
    <row r="34" spans="1:5" s="116" customFormat="1" ht="29.25" customHeight="1" x14ac:dyDescent="0.25">
      <c r="A34" s="120" t="s">
        <v>1885</v>
      </c>
      <c r="B34" s="120" t="s">
        <v>1887</v>
      </c>
      <c r="C34" s="120" t="s">
        <v>1886</v>
      </c>
      <c r="D34" s="121"/>
      <c r="E34" s="122"/>
    </row>
    <row r="35" spans="1:5" s="116" customFormat="1" ht="29.25" customHeight="1" x14ac:dyDescent="0.25">
      <c r="A35" s="120" t="s">
        <v>168</v>
      </c>
      <c r="B35" s="120" t="s">
        <v>1599</v>
      </c>
      <c r="C35" s="120" t="s">
        <v>1598</v>
      </c>
      <c r="D35" s="121"/>
      <c r="E35" s="122"/>
    </row>
    <row r="36" spans="1:5" s="116" customFormat="1" ht="29.25" customHeight="1" x14ac:dyDescent="0.25">
      <c r="A36" s="120" t="s">
        <v>484</v>
      </c>
      <c r="B36" s="120" t="s">
        <v>1310</v>
      </c>
      <c r="C36" s="120" t="s">
        <v>1309</v>
      </c>
      <c r="D36" s="121"/>
      <c r="E36" s="122"/>
    </row>
    <row r="37" spans="1:5" s="116" customFormat="1" ht="29.25" customHeight="1" x14ac:dyDescent="0.25">
      <c r="A37" s="120" t="s">
        <v>1147</v>
      </c>
      <c r="B37" s="120" t="s">
        <v>1326</v>
      </c>
      <c r="C37" s="120" t="s">
        <v>1325</v>
      </c>
      <c r="D37" s="121"/>
      <c r="E37" s="122"/>
    </row>
    <row r="38" spans="1:5" s="116" customFormat="1" ht="29.25" customHeight="1" x14ac:dyDescent="0.25">
      <c r="A38" s="120" t="s">
        <v>88</v>
      </c>
      <c r="B38" s="120" t="s">
        <v>1194</v>
      </c>
      <c r="C38" s="120" t="s">
        <v>1193</v>
      </c>
      <c r="D38" s="121"/>
      <c r="E38" s="122"/>
    </row>
    <row r="39" spans="1:5" s="116" customFormat="1" ht="29.25" customHeight="1" x14ac:dyDescent="0.25">
      <c r="A39" s="120" t="s">
        <v>569</v>
      </c>
      <c r="B39" s="120" t="s">
        <v>1901</v>
      </c>
      <c r="C39" s="120" t="s">
        <v>1900</v>
      </c>
      <c r="D39" s="121"/>
      <c r="E39" s="122"/>
    </row>
    <row r="40" spans="1:5" s="116" customFormat="1" ht="29.25" customHeight="1" x14ac:dyDescent="0.25">
      <c r="A40" s="120" t="s">
        <v>1885</v>
      </c>
      <c r="B40" s="120" t="s">
        <v>1889</v>
      </c>
      <c r="C40" s="120" t="s">
        <v>1888</v>
      </c>
      <c r="D40" s="121"/>
      <c r="E40" s="122"/>
    </row>
    <row r="41" spans="1:5" s="116" customFormat="1" ht="29.25" customHeight="1" x14ac:dyDescent="0.25">
      <c r="A41" s="120" t="s">
        <v>536</v>
      </c>
      <c r="B41" s="120" t="s">
        <v>1897</v>
      </c>
      <c r="C41" s="120" t="s">
        <v>1896</v>
      </c>
      <c r="D41" s="121"/>
      <c r="E41" s="122"/>
    </row>
    <row r="42" spans="1:5" s="116" customFormat="1" ht="29.25" customHeight="1" x14ac:dyDescent="0.25">
      <c r="A42" s="120" t="s">
        <v>391</v>
      </c>
      <c r="B42" s="120" t="s">
        <v>1286</v>
      </c>
      <c r="C42" s="120" t="s">
        <v>1285</v>
      </c>
      <c r="D42" s="121"/>
      <c r="E42" s="122"/>
    </row>
    <row r="43" spans="1:5" s="116" customFormat="1" ht="29.25" customHeight="1" x14ac:dyDescent="0.25">
      <c r="A43" s="120" t="s">
        <v>331</v>
      </c>
      <c r="B43" s="120" t="s">
        <v>1271</v>
      </c>
      <c r="C43" s="120" t="s">
        <v>1270</v>
      </c>
      <c r="D43" s="121"/>
      <c r="E43" s="122"/>
    </row>
    <row r="44" spans="1:5" s="116" customFormat="1" ht="29.25" customHeight="1" x14ac:dyDescent="0.25">
      <c r="A44" s="120" t="s">
        <v>656</v>
      </c>
      <c r="B44" s="120" t="s">
        <v>1905</v>
      </c>
      <c r="C44" s="120" t="s">
        <v>1904</v>
      </c>
      <c r="D44" s="121"/>
      <c r="E44" s="122"/>
    </row>
    <row r="45" spans="1:5" s="116" customFormat="1" ht="29.25" customHeight="1" x14ac:dyDescent="0.25">
      <c r="A45" s="120" t="s">
        <v>1145</v>
      </c>
      <c r="B45" s="120" t="s">
        <v>1589</v>
      </c>
      <c r="C45" s="120" t="s">
        <v>1588</v>
      </c>
      <c r="D45" s="121"/>
      <c r="E45" s="122"/>
    </row>
    <row r="46" spans="1:5" s="116" customFormat="1" ht="29.25" customHeight="1" x14ac:dyDescent="0.25">
      <c r="A46" s="120" t="s">
        <v>536</v>
      </c>
      <c r="B46" s="120" t="s">
        <v>1730</v>
      </c>
      <c r="C46" s="120" t="s">
        <v>1729</v>
      </c>
      <c r="D46" s="121"/>
      <c r="E46" s="122"/>
    </row>
    <row r="47" spans="1:5" s="116" customFormat="1" ht="29.25" customHeight="1" x14ac:dyDescent="0.25">
      <c r="A47" s="120" t="s">
        <v>361</v>
      </c>
      <c r="B47" s="120" t="s">
        <v>1655</v>
      </c>
      <c r="C47" s="120" t="s">
        <v>1654</v>
      </c>
      <c r="D47" s="121"/>
      <c r="E47" s="122"/>
    </row>
    <row r="48" spans="1:5" s="116" customFormat="1" ht="29.25" customHeight="1" x14ac:dyDescent="0.25">
      <c r="A48" s="120" t="s">
        <v>1148</v>
      </c>
      <c r="B48" s="120" t="s">
        <v>1671</v>
      </c>
      <c r="C48" s="120" t="s">
        <v>1670</v>
      </c>
      <c r="D48" s="121"/>
      <c r="E48" s="122"/>
    </row>
    <row r="49" spans="1:5" s="116" customFormat="1" ht="29.25" customHeight="1" x14ac:dyDescent="0.25">
      <c r="A49" s="120" t="s">
        <v>88</v>
      </c>
      <c r="B49" s="120" t="s">
        <v>1196</v>
      </c>
      <c r="C49" s="120" t="s">
        <v>1195</v>
      </c>
      <c r="D49" s="121"/>
      <c r="E49" s="122"/>
    </row>
    <row r="50" spans="1:5" s="116" customFormat="1" ht="29.25" customHeight="1" x14ac:dyDescent="0.25">
      <c r="A50" s="120" t="s">
        <v>726</v>
      </c>
      <c r="B50" s="120" t="s">
        <v>1171</v>
      </c>
      <c r="C50" s="120" t="s">
        <v>1170</v>
      </c>
      <c r="D50" s="121"/>
      <c r="E50" s="122"/>
    </row>
    <row r="51" spans="1:5" s="116" customFormat="1" ht="29.25" customHeight="1" x14ac:dyDescent="0.25">
      <c r="A51" s="120" t="s">
        <v>1688</v>
      </c>
      <c r="B51" s="120" t="s">
        <v>1893</v>
      </c>
      <c r="C51" s="120" t="s">
        <v>1892</v>
      </c>
      <c r="D51" s="121"/>
      <c r="E51" s="122"/>
    </row>
    <row r="52" spans="1:5" s="116" customFormat="1" ht="29.25" customHeight="1" x14ac:dyDescent="0.25">
      <c r="A52" s="120" t="s">
        <v>224</v>
      </c>
      <c r="B52" s="120" t="s">
        <v>1565</v>
      </c>
      <c r="C52" s="120" t="s">
        <v>1564</v>
      </c>
      <c r="D52" s="121"/>
      <c r="E52" s="122"/>
    </row>
    <row r="53" spans="1:5" s="116" customFormat="1" ht="29.25" customHeight="1" x14ac:dyDescent="0.25">
      <c r="A53" s="120" t="s">
        <v>661</v>
      </c>
      <c r="B53" s="120" t="s">
        <v>1913</v>
      </c>
      <c r="C53" s="120" t="s">
        <v>1912</v>
      </c>
      <c r="D53" s="121"/>
      <c r="E53" s="122"/>
    </row>
    <row r="54" spans="1:5" s="116" customFormat="1" ht="29.25" customHeight="1" x14ac:dyDescent="0.25">
      <c r="A54" s="120" t="s">
        <v>311</v>
      </c>
      <c r="B54" s="120" t="s">
        <v>1254</v>
      </c>
      <c r="C54" s="120" t="s">
        <v>1253</v>
      </c>
      <c r="D54" s="121"/>
      <c r="E54" s="122"/>
    </row>
    <row r="55" spans="1:5" s="116" customFormat="1" ht="29.25" customHeight="1" x14ac:dyDescent="0.25">
      <c r="A55" s="120" t="s">
        <v>311</v>
      </c>
      <c r="B55" s="120" t="s">
        <v>800</v>
      </c>
      <c r="C55" s="120" t="s">
        <v>799</v>
      </c>
      <c r="D55" s="121"/>
      <c r="E55" s="122"/>
    </row>
    <row r="56" spans="1:5" s="116" customFormat="1" ht="29.25" customHeight="1" x14ac:dyDescent="0.25">
      <c r="A56" s="120" t="s">
        <v>434</v>
      </c>
      <c r="B56" s="120" t="s">
        <v>1926</v>
      </c>
      <c r="C56" s="120" t="s">
        <v>1925</v>
      </c>
      <c r="D56" s="121"/>
      <c r="E56" s="122"/>
    </row>
    <row r="57" spans="1:5" s="116" customFormat="1" ht="29.25" customHeight="1" x14ac:dyDescent="0.25">
      <c r="A57" s="120" t="s">
        <v>233</v>
      </c>
      <c r="B57" s="120" t="s">
        <v>1917</v>
      </c>
      <c r="C57" s="120" t="s">
        <v>1916</v>
      </c>
      <c r="D57" s="121"/>
      <c r="E57" s="122"/>
    </row>
    <row r="58" spans="1:5" s="116" customFormat="1" ht="29.25" customHeight="1" x14ac:dyDescent="0.25">
      <c r="A58" s="120" t="s">
        <v>361</v>
      </c>
      <c r="B58" s="120" t="s">
        <v>1659</v>
      </c>
      <c r="C58" s="120" t="s">
        <v>1658</v>
      </c>
      <c r="D58" s="121"/>
      <c r="E58" s="122"/>
    </row>
    <row r="59" spans="1:5" s="116" customFormat="1" ht="29.25" customHeight="1" x14ac:dyDescent="0.25">
      <c r="A59" s="120" t="s">
        <v>331</v>
      </c>
      <c r="B59" s="120" t="s">
        <v>1273</v>
      </c>
      <c r="C59" s="120" t="s">
        <v>1272</v>
      </c>
      <c r="D59" s="121"/>
      <c r="E59" s="122"/>
    </row>
    <row r="60" spans="1:5" s="116" customFormat="1" ht="29.25" customHeight="1" x14ac:dyDescent="0.25">
      <c r="A60" s="120" t="s">
        <v>271</v>
      </c>
      <c r="B60" s="120" t="s">
        <v>1219</v>
      </c>
      <c r="C60" s="120" t="s">
        <v>1218</v>
      </c>
      <c r="D60" s="121"/>
      <c r="E60" s="122"/>
    </row>
    <row r="61" spans="1:5" s="116" customFormat="1" ht="29.25" customHeight="1" x14ac:dyDescent="0.25">
      <c r="A61" s="120" t="s">
        <v>1147</v>
      </c>
      <c r="B61" s="120" t="s">
        <v>1667</v>
      </c>
      <c r="C61" s="120" t="s">
        <v>1666</v>
      </c>
      <c r="D61" s="121"/>
      <c r="E61" s="122"/>
    </row>
    <row r="62" spans="1:5" s="116" customFormat="1" ht="29.25" customHeight="1" x14ac:dyDescent="0.25">
      <c r="A62" s="120" t="s">
        <v>721</v>
      </c>
      <c r="B62" s="120" t="s">
        <v>1936</v>
      </c>
      <c r="C62" s="120" t="s">
        <v>1935</v>
      </c>
      <c r="D62" s="121"/>
      <c r="E62" s="122"/>
    </row>
    <row r="63" spans="1:5" s="116" customFormat="1" ht="29.25" customHeight="1" x14ac:dyDescent="0.25">
      <c r="A63" s="120" t="s">
        <v>795</v>
      </c>
      <c r="B63" s="120" t="s">
        <v>1879</v>
      </c>
      <c r="C63" s="120" t="s">
        <v>1878</v>
      </c>
      <c r="D63" s="121"/>
      <c r="E63" s="122"/>
    </row>
    <row r="64" spans="1:5" s="116" customFormat="1" ht="29.25" customHeight="1" x14ac:dyDescent="0.25">
      <c r="A64" s="120" t="s">
        <v>517</v>
      </c>
      <c r="B64" s="120" t="s">
        <v>1681</v>
      </c>
      <c r="C64" s="120" t="s">
        <v>1680</v>
      </c>
      <c r="D64" s="121"/>
      <c r="E64" s="122"/>
    </row>
    <row r="65" spans="1:5" s="116" customFormat="1" ht="29.25" customHeight="1" x14ac:dyDescent="0.25">
      <c r="A65" s="120" t="s">
        <v>88</v>
      </c>
      <c r="B65" s="120" t="s">
        <v>786</v>
      </c>
      <c r="C65" s="120" t="s">
        <v>785</v>
      </c>
      <c r="D65" s="121"/>
      <c r="E65" s="122"/>
    </row>
    <row r="66" spans="1:5" s="116" customFormat="1" ht="29.25" customHeight="1" x14ac:dyDescent="0.25">
      <c r="A66" s="120" t="s">
        <v>536</v>
      </c>
      <c r="B66" s="120" t="s">
        <v>1732</v>
      </c>
      <c r="C66" s="120" t="s">
        <v>1731</v>
      </c>
      <c r="D66" s="121"/>
      <c r="E66" s="122"/>
    </row>
    <row r="67" spans="1:5" s="116" customFormat="1" ht="29.25" customHeight="1" x14ac:dyDescent="0.25">
      <c r="A67" s="120" t="s">
        <v>484</v>
      </c>
      <c r="B67" s="120" t="s">
        <v>1314</v>
      </c>
      <c r="C67" s="120" t="s">
        <v>1313</v>
      </c>
      <c r="D67" s="121"/>
      <c r="E67" s="122"/>
    </row>
    <row r="68" spans="1:5" s="116" customFormat="1" ht="29.25" customHeight="1" x14ac:dyDescent="0.25">
      <c r="A68" s="120" t="s">
        <v>569</v>
      </c>
      <c r="B68" s="120" t="s">
        <v>1746</v>
      </c>
      <c r="C68" s="120" t="s">
        <v>1745</v>
      </c>
      <c r="D68" s="121"/>
      <c r="E68" s="122"/>
    </row>
    <row r="69" spans="1:5" s="116" customFormat="1" ht="29.25" customHeight="1" x14ac:dyDescent="0.25">
      <c r="A69" s="120" t="s">
        <v>271</v>
      </c>
      <c r="B69" s="120" t="s">
        <v>1227</v>
      </c>
      <c r="C69" s="120" t="s">
        <v>1226</v>
      </c>
      <c r="D69" s="121"/>
      <c r="E69" s="122"/>
    </row>
    <row r="70" spans="1:5" s="116" customFormat="1" ht="29.25" customHeight="1" x14ac:dyDescent="0.25">
      <c r="A70" s="120" t="s">
        <v>1885</v>
      </c>
      <c r="B70" s="120" t="s">
        <v>1891</v>
      </c>
      <c r="C70" s="120" t="s">
        <v>1890</v>
      </c>
      <c r="D70" s="121"/>
      <c r="E70" s="122"/>
    </row>
    <row r="71" spans="1:5" s="116" customFormat="1" ht="29.25" customHeight="1" x14ac:dyDescent="0.25">
      <c r="A71" s="120" t="s">
        <v>1148</v>
      </c>
      <c r="B71" s="120" t="s">
        <v>1675</v>
      </c>
      <c r="C71" s="120" t="s">
        <v>1674</v>
      </c>
      <c r="D71" s="121"/>
      <c r="E71" s="122"/>
    </row>
    <row r="72" spans="1:5" s="116" customFormat="1" ht="29.25" customHeight="1" x14ac:dyDescent="0.25">
      <c r="A72" s="120" t="s">
        <v>224</v>
      </c>
      <c r="B72" s="120" t="s">
        <v>1567</v>
      </c>
      <c r="C72" s="120" t="s">
        <v>1566</v>
      </c>
      <c r="D72" s="121"/>
      <c r="E72" s="122"/>
    </row>
    <row r="73" spans="1:5" s="116" customFormat="1" ht="29.25" customHeight="1" x14ac:dyDescent="0.25">
      <c r="A73" s="120" t="s">
        <v>1145</v>
      </c>
      <c r="B73" s="120" t="s">
        <v>1264</v>
      </c>
      <c r="C73" s="120" t="s">
        <v>1263</v>
      </c>
      <c r="D73" s="121"/>
      <c r="E73" s="122"/>
    </row>
    <row r="74" spans="1:5" s="116" customFormat="1" ht="29.25" customHeight="1" x14ac:dyDescent="0.25">
      <c r="A74" s="120" t="s">
        <v>536</v>
      </c>
      <c r="B74" s="120" t="s">
        <v>1899</v>
      </c>
      <c r="C74" s="120" t="s">
        <v>1898</v>
      </c>
      <c r="D74" s="121"/>
      <c r="E74" s="122"/>
    </row>
    <row r="75" spans="1:5" s="116" customFormat="1" ht="29.25" customHeight="1" x14ac:dyDescent="0.25">
      <c r="A75" s="120" t="s">
        <v>1420</v>
      </c>
      <c r="B75" s="120" t="s">
        <v>1922</v>
      </c>
      <c r="C75" s="120" t="s">
        <v>1921</v>
      </c>
      <c r="D75" s="121"/>
      <c r="E75" s="122"/>
    </row>
    <row r="76" spans="1:5" s="116" customFormat="1" ht="29.25" customHeight="1" x14ac:dyDescent="0.25">
      <c r="A76" s="120" t="s">
        <v>536</v>
      </c>
      <c r="B76" s="120" t="s">
        <v>1734</v>
      </c>
      <c r="C76" s="120" t="s">
        <v>1733</v>
      </c>
      <c r="D76" s="121"/>
      <c r="E76" s="122"/>
    </row>
    <row r="77" spans="1:5" s="116" customFormat="1" ht="29.25" customHeight="1" x14ac:dyDescent="0.25">
      <c r="A77" s="120" t="s">
        <v>391</v>
      </c>
      <c r="B77" s="120" t="s">
        <v>1817</v>
      </c>
      <c r="C77" s="120" t="s">
        <v>1816</v>
      </c>
      <c r="D77" s="121"/>
      <c r="E77" s="122"/>
    </row>
    <row r="78" spans="1:5" s="116" customFormat="1" ht="29.25" customHeight="1" x14ac:dyDescent="0.25">
      <c r="A78" s="120" t="s">
        <v>271</v>
      </c>
      <c r="B78" s="120" t="s">
        <v>1229</v>
      </c>
      <c r="C78" s="120" t="s">
        <v>1228</v>
      </c>
      <c r="D78" s="121"/>
      <c r="E78" s="122"/>
    </row>
    <row r="79" spans="1:5" s="116" customFormat="1" ht="29.25" customHeight="1" x14ac:dyDescent="0.25">
      <c r="A79" s="120" t="s">
        <v>168</v>
      </c>
      <c r="B79" s="120" t="s">
        <v>1591</v>
      </c>
      <c r="C79" s="120" t="s">
        <v>1590</v>
      </c>
      <c r="D79" s="121"/>
      <c r="E79" s="122"/>
    </row>
    <row r="80" spans="1:5" s="116" customFormat="1" ht="29.25" customHeight="1" x14ac:dyDescent="0.25">
      <c r="A80" s="120" t="s">
        <v>795</v>
      </c>
      <c r="B80" s="120" t="s">
        <v>1881</v>
      </c>
      <c r="C80" s="120" t="s">
        <v>1880</v>
      </c>
      <c r="D80" s="121"/>
      <c r="E80" s="122"/>
    </row>
    <row r="81" spans="1:5" s="116" customFormat="1" ht="29.25" customHeight="1" x14ac:dyDescent="0.25">
      <c r="A81" s="120" t="s">
        <v>224</v>
      </c>
      <c r="B81" s="120" t="s">
        <v>1206</v>
      </c>
      <c r="C81" s="120" t="s">
        <v>1205</v>
      </c>
      <c r="D81" s="121"/>
      <c r="E81" s="122"/>
    </row>
    <row r="82" spans="1:5" s="116" customFormat="1" ht="29.25" customHeight="1" x14ac:dyDescent="0.25">
      <c r="A82" s="120" t="s">
        <v>569</v>
      </c>
      <c r="B82" s="120" t="s">
        <v>1903</v>
      </c>
      <c r="C82" s="120" t="s">
        <v>1902</v>
      </c>
      <c r="D82" s="121"/>
      <c r="E82" s="122"/>
    </row>
    <row r="83" spans="1:5" s="116" customFormat="1" ht="29.25" customHeight="1" x14ac:dyDescent="0.25">
      <c r="A83" s="120" t="s">
        <v>434</v>
      </c>
      <c r="B83" s="120" t="s">
        <v>1928</v>
      </c>
      <c r="C83" s="120" t="s">
        <v>1927</v>
      </c>
      <c r="D83" s="121"/>
      <c r="E83" s="122"/>
    </row>
    <row r="84" spans="1:5" ht="19.5" x14ac:dyDescent="0.3">
      <c r="A84" s="77"/>
      <c r="B84" s="77"/>
      <c r="C84" s="77"/>
      <c r="D84" s="73"/>
    </row>
    <row r="85" spans="1:5" ht="16.5" customHeight="1" x14ac:dyDescent="0.3">
      <c r="A85" s="77"/>
      <c r="B85" s="77"/>
      <c r="C85" s="77"/>
      <c r="D85" s="73"/>
    </row>
    <row r="86" spans="1:5" ht="19.5" x14ac:dyDescent="0.3">
      <c r="A86" s="77"/>
      <c r="B86" s="77"/>
      <c r="C86" s="77"/>
      <c r="D86" s="73"/>
    </row>
    <row r="87" spans="1:5" ht="19.5" x14ac:dyDescent="0.3">
      <c r="A87" s="77"/>
      <c r="B87" s="77"/>
      <c r="C87" s="77"/>
      <c r="D87" s="73"/>
    </row>
    <row r="88" spans="1:5" ht="19.5" x14ac:dyDescent="0.3">
      <c r="A88" s="77"/>
      <c r="B88" s="77"/>
      <c r="C88" s="77"/>
      <c r="D88" s="73"/>
    </row>
    <row r="89" spans="1:5" ht="19.5" x14ac:dyDescent="0.3">
      <c r="A89" s="77"/>
      <c r="B89" s="77"/>
      <c r="C89" s="77"/>
      <c r="D89" s="73"/>
    </row>
    <row r="90" spans="1:5" ht="19.5" x14ac:dyDescent="0.3">
      <c r="A90" s="77"/>
      <c r="B90" s="77"/>
      <c r="C90" s="77"/>
      <c r="D90" s="73"/>
    </row>
    <row r="91" spans="1:5" ht="19.5" x14ac:dyDescent="0.3">
      <c r="A91" s="77"/>
      <c r="B91" s="77"/>
      <c r="C91" s="77"/>
      <c r="D91" s="73"/>
    </row>
    <row r="92" spans="1:5" ht="19.5" x14ac:dyDescent="0.3">
      <c r="A92" s="77"/>
      <c r="B92" s="77"/>
      <c r="C92" s="77"/>
      <c r="D92" s="73"/>
    </row>
    <row r="93" spans="1:5" ht="19.5" x14ac:dyDescent="0.3">
      <c r="A93" s="77"/>
      <c r="B93" s="115"/>
      <c r="C93" s="77"/>
      <c r="D93" s="73"/>
    </row>
    <row r="94" spans="1:5" ht="19.5" x14ac:dyDescent="0.3">
      <c r="A94" s="77"/>
      <c r="B94" s="77"/>
      <c r="C94" s="77"/>
      <c r="D94" s="73"/>
    </row>
    <row r="95" spans="1:5" ht="19.5" x14ac:dyDescent="0.3">
      <c r="A95" s="77"/>
      <c r="B95" s="77"/>
      <c r="C95" s="77"/>
      <c r="D95" s="73"/>
    </row>
    <row r="96" spans="1:5" ht="19.5" x14ac:dyDescent="0.3">
      <c r="A96" s="77"/>
      <c r="B96" s="77"/>
      <c r="C96" s="77"/>
      <c r="D96" s="73"/>
    </row>
    <row r="97" spans="1:5" ht="19.5" x14ac:dyDescent="0.3">
      <c r="A97" s="77"/>
      <c r="B97" s="77"/>
      <c r="C97" s="77"/>
      <c r="D97" s="73"/>
    </row>
    <row r="98" spans="1:5" ht="19.5" x14ac:dyDescent="0.3">
      <c r="A98" s="77"/>
      <c r="B98" s="77"/>
      <c r="C98" s="77"/>
      <c r="D98" s="73"/>
    </row>
    <row r="99" spans="1:5" ht="19.5" x14ac:dyDescent="0.3">
      <c r="A99" s="77"/>
      <c r="B99" s="77"/>
      <c r="C99" s="77"/>
      <c r="D99" s="73"/>
    </row>
    <row r="100" spans="1:5" ht="19.5" x14ac:dyDescent="0.3">
      <c r="A100" s="77"/>
      <c r="B100" s="77"/>
      <c r="C100" s="77"/>
      <c r="D100" s="73"/>
    </row>
    <row r="101" spans="1:5" ht="19.5" x14ac:dyDescent="0.3">
      <c r="A101" s="77"/>
      <c r="B101" s="77"/>
      <c r="C101" s="77"/>
      <c r="D101" s="73"/>
    </row>
    <row r="102" spans="1:5" ht="19.5" x14ac:dyDescent="0.3">
      <c r="A102" s="77"/>
      <c r="B102" s="77"/>
      <c r="C102" s="77"/>
      <c r="D102" s="73"/>
    </row>
    <row r="103" spans="1:5" ht="19.5" x14ac:dyDescent="0.3">
      <c r="A103" s="77"/>
      <c r="B103" s="77"/>
      <c r="C103" s="77"/>
      <c r="D103" s="73"/>
    </row>
    <row r="104" spans="1:5" ht="19.5" x14ac:dyDescent="0.3">
      <c r="A104" s="77"/>
      <c r="B104" s="77"/>
      <c r="C104" s="77"/>
      <c r="D104" s="73"/>
    </row>
    <row r="105" spans="1:5" ht="19.5" x14ac:dyDescent="0.3">
      <c r="A105" s="77"/>
      <c r="B105" s="77"/>
      <c r="C105" s="77"/>
      <c r="D105" s="73"/>
    </row>
    <row r="106" spans="1:5" ht="19.5" x14ac:dyDescent="0.3">
      <c r="A106" s="77"/>
      <c r="B106" s="77"/>
      <c r="C106" s="77"/>
      <c r="D106" s="73"/>
    </row>
    <row r="107" spans="1:5" ht="19.5" x14ac:dyDescent="0.3">
      <c r="A107" s="77"/>
      <c r="B107" s="77"/>
      <c r="C107" s="77"/>
      <c r="D107" s="73" t="s">
        <v>1854</v>
      </c>
    </row>
    <row r="108" spans="1:5" x14ac:dyDescent="0.25">
      <c r="A108" s="291"/>
      <c r="B108" s="292"/>
      <c r="C108" s="292"/>
      <c r="D108" s="292"/>
      <c r="E108" s="292"/>
    </row>
    <row r="109" spans="1:5" x14ac:dyDescent="0.25">
      <c r="A109" s="100"/>
      <c r="B109" s="100"/>
      <c r="C109" s="100"/>
      <c r="D109" s="92"/>
    </row>
    <row r="116" ht="20.25" customHeight="1" x14ac:dyDescent="0.25"/>
  </sheetData>
  <mergeCells count="1">
    <mergeCell ref="A108:E108"/>
  </mergeCells>
  <phoneticPr fontId="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workbookViewId="0">
      <selection sqref="A1:XFD1048576"/>
    </sheetView>
  </sheetViews>
  <sheetFormatPr defaultRowHeight="16.5" x14ac:dyDescent="0.25"/>
  <cols>
    <col min="1" max="1" width="19.5" style="101" customWidth="1"/>
    <col min="2" max="2" width="19" style="101" customWidth="1"/>
    <col min="3" max="3" width="4" style="101" customWidth="1"/>
    <col min="4" max="4" width="18.875" style="101" customWidth="1"/>
    <col min="5" max="5" width="2" style="10" hidden="1" customWidth="1"/>
    <col min="6" max="6" width="20.5" customWidth="1"/>
  </cols>
  <sheetData>
    <row r="1" spans="1:6" ht="39" customHeight="1" x14ac:dyDescent="0.25">
      <c r="A1" s="302" t="s">
        <v>1939</v>
      </c>
      <c r="B1" s="303"/>
      <c r="C1" s="303"/>
      <c r="D1" s="303"/>
      <c r="E1" s="303"/>
      <c r="F1" s="303"/>
    </row>
    <row r="2" spans="1:6" ht="25.5" customHeight="1" x14ac:dyDescent="0.25">
      <c r="A2" s="117" t="s">
        <v>0</v>
      </c>
      <c r="B2" s="117" t="s">
        <v>2</v>
      </c>
      <c r="C2" s="117"/>
      <c r="D2" s="117" t="s">
        <v>0</v>
      </c>
      <c r="E2" s="118" t="s">
        <v>1855</v>
      </c>
      <c r="F2" s="117" t="s">
        <v>2</v>
      </c>
    </row>
    <row r="3" spans="1:6" s="116" customFormat="1" ht="29.25" customHeight="1" x14ac:dyDescent="0.25">
      <c r="A3" s="120" t="s">
        <v>721</v>
      </c>
      <c r="B3" s="120" t="s">
        <v>1935</v>
      </c>
      <c r="C3" s="120"/>
      <c r="D3" s="120" t="s">
        <v>661</v>
      </c>
      <c r="E3" s="121"/>
      <c r="F3" s="120" t="s">
        <v>1906</v>
      </c>
    </row>
    <row r="4" spans="1:6" s="116" customFormat="1" ht="29.25" customHeight="1" x14ac:dyDescent="0.25">
      <c r="A4" s="120" t="s">
        <v>726</v>
      </c>
      <c r="B4" s="120" t="s">
        <v>761</v>
      </c>
      <c r="C4" s="120"/>
      <c r="D4" s="120" t="s">
        <v>661</v>
      </c>
      <c r="E4" s="121"/>
      <c r="F4" s="120" t="s">
        <v>1908</v>
      </c>
    </row>
    <row r="5" spans="1:6" s="116" customFormat="1" ht="29.25" customHeight="1" x14ac:dyDescent="0.25">
      <c r="A5" s="120" t="s">
        <v>726</v>
      </c>
      <c r="B5" s="120" t="s">
        <v>1170</v>
      </c>
      <c r="C5" s="120"/>
      <c r="D5" s="120" t="s">
        <v>661</v>
      </c>
      <c r="E5" s="121"/>
      <c r="F5" s="120" t="s">
        <v>1910</v>
      </c>
    </row>
    <row r="6" spans="1:6" s="116" customFormat="1" ht="29.25" customHeight="1" x14ac:dyDescent="0.25">
      <c r="A6" s="120" t="s">
        <v>656</v>
      </c>
      <c r="B6" s="120" t="s">
        <v>1749</v>
      </c>
      <c r="C6" s="120"/>
      <c r="D6" s="120" t="s">
        <v>661</v>
      </c>
      <c r="E6" s="121"/>
      <c r="F6" s="120" t="s">
        <v>1912</v>
      </c>
    </row>
    <row r="7" spans="1:6" s="116" customFormat="1" ht="29.25" customHeight="1" x14ac:dyDescent="0.25">
      <c r="A7" s="120" t="s">
        <v>656</v>
      </c>
      <c r="B7" s="120" t="s">
        <v>1904</v>
      </c>
      <c r="C7" s="120"/>
      <c r="D7" s="120" t="s">
        <v>361</v>
      </c>
      <c r="E7" s="121"/>
      <c r="F7" s="120" t="s">
        <v>1840</v>
      </c>
    </row>
    <row r="8" spans="1:6" s="116" customFormat="1" ht="29.25" customHeight="1" x14ac:dyDescent="0.25">
      <c r="A8" s="120" t="s">
        <v>434</v>
      </c>
      <c r="B8" s="120" t="s">
        <v>1820</v>
      </c>
      <c r="C8" s="120"/>
      <c r="D8" s="120" t="s">
        <v>361</v>
      </c>
      <c r="E8" s="121" t="s">
        <v>1821</v>
      </c>
      <c r="F8" s="120" t="s">
        <v>1931</v>
      </c>
    </row>
    <row r="9" spans="1:6" s="116" customFormat="1" ht="29.25" customHeight="1" x14ac:dyDescent="0.25">
      <c r="A9" s="120" t="s">
        <v>434</v>
      </c>
      <c r="B9" s="120" t="s">
        <v>1925</v>
      </c>
      <c r="C9" s="120"/>
      <c r="D9" s="120" t="s">
        <v>361</v>
      </c>
      <c r="E9" s="121"/>
      <c r="F9" s="120" t="s">
        <v>1842</v>
      </c>
    </row>
    <row r="10" spans="1:6" s="116" customFormat="1" ht="29.25" customHeight="1" x14ac:dyDescent="0.25">
      <c r="A10" s="120" t="s">
        <v>434</v>
      </c>
      <c r="B10" s="120" t="s">
        <v>1927</v>
      </c>
      <c r="C10" s="120"/>
      <c r="D10" s="120" t="s">
        <v>361</v>
      </c>
      <c r="E10" s="121"/>
      <c r="F10" s="120" t="s">
        <v>1654</v>
      </c>
    </row>
    <row r="11" spans="1:6" s="116" customFormat="1" ht="29.25" customHeight="1" x14ac:dyDescent="0.25">
      <c r="A11" s="120" t="s">
        <v>517</v>
      </c>
      <c r="B11" s="120" t="s">
        <v>1680</v>
      </c>
      <c r="C11" s="120"/>
      <c r="D11" s="120" t="s">
        <v>361</v>
      </c>
      <c r="E11" s="121"/>
      <c r="F11" s="120" t="s">
        <v>1658</v>
      </c>
    </row>
    <row r="12" spans="1:6" s="116" customFormat="1" ht="29.25" customHeight="1" x14ac:dyDescent="0.25">
      <c r="A12" s="120" t="s">
        <v>1688</v>
      </c>
      <c r="B12" s="120" t="s">
        <v>1892</v>
      </c>
      <c r="C12" s="120"/>
      <c r="D12" s="120" t="s">
        <v>536</v>
      </c>
      <c r="E12" s="121"/>
      <c r="F12" s="120" t="s">
        <v>1725</v>
      </c>
    </row>
    <row r="13" spans="1:6" s="116" customFormat="1" ht="29.25" customHeight="1" x14ac:dyDescent="0.25">
      <c r="A13" s="120" t="s">
        <v>674</v>
      </c>
      <c r="B13" s="120" t="s">
        <v>1689</v>
      </c>
      <c r="C13" s="120"/>
      <c r="D13" s="120" t="s">
        <v>536</v>
      </c>
      <c r="E13" s="121"/>
      <c r="F13" s="120" t="s">
        <v>1739</v>
      </c>
    </row>
    <row r="14" spans="1:6" s="116" customFormat="1" ht="29.25" customHeight="1" x14ac:dyDescent="0.25">
      <c r="A14" s="120" t="s">
        <v>1148</v>
      </c>
      <c r="B14" s="120" t="s">
        <v>1670</v>
      </c>
      <c r="C14" s="120"/>
      <c r="D14" s="120" t="s">
        <v>536</v>
      </c>
      <c r="E14" s="121"/>
      <c r="F14" s="120" t="s">
        <v>1727</v>
      </c>
    </row>
    <row r="15" spans="1:6" s="116" customFormat="1" ht="29.25" customHeight="1" x14ac:dyDescent="0.25">
      <c r="A15" s="120" t="s">
        <v>1148</v>
      </c>
      <c r="B15" s="120" t="s">
        <v>1674</v>
      </c>
      <c r="C15" s="120"/>
      <c r="D15" s="120" t="s">
        <v>536</v>
      </c>
      <c r="E15" s="121"/>
      <c r="F15" s="120" t="s">
        <v>1894</v>
      </c>
    </row>
    <row r="16" spans="1:6" s="116" customFormat="1" ht="29.25" customHeight="1" x14ac:dyDescent="0.25">
      <c r="A16" s="120" t="s">
        <v>1147</v>
      </c>
      <c r="B16" s="120" t="s">
        <v>1319</v>
      </c>
      <c r="C16" s="120"/>
      <c r="D16" s="120" t="s">
        <v>536</v>
      </c>
      <c r="E16" s="121"/>
      <c r="F16" s="120" t="s">
        <v>1896</v>
      </c>
    </row>
    <row r="17" spans="1:6" s="116" customFormat="1" ht="29.25" customHeight="1" x14ac:dyDescent="0.25">
      <c r="A17" s="120" t="s">
        <v>1147</v>
      </c>
      <c r="B17" s="120" t="s">
        <v>1325</v>
      </c>
      <c r="C17" s="120"/>
      <c r="D17" s="120" t="s">
        <v>536</v>
      </c>
      <c r="E17" s="121"/>
      <c r="F17" s="120" t="s">
        <v>1729</v>
      </c>
    </row>
    <row r="18" spans="1:6" s="116" customFormat="1" ht="29.25" customHeight="1" x14ac:dyDescent="0.25">
      <c r="A18" s="120" t="s">
        <v>1147</v>
      </c>
      <c r="B18" s="120" t="s">
        <v>1666</v>
      </c>
      <c r="C18" s="120"/>
      <c r="D18" s="120" t="s">
        <v>536</v>
      </c>
      <c r="E18" s="121"/>
      <c r="F18" s="120" t="s">
        <v>1731</v>
      </c>
    </row>
    <row r="19" spans="1:6" s="116" customFormat="1" ht="29.25" customHeight="1" x14ac:dyDescent="0.25">
      <c r="A19" s="120" t="s">
        <v>88</v>
      </c>
      <c r="B19" s="120" t="s">
        <v>1193</v>
      </c>
      <c r="C19" s="120"/>
      <c r="D19" s="120" t="s">
        <v>536</v>
      </c>
      <c r="E19" s="121"/>
      <c r="F19" s="120" t="s">
        <v>1898</v>
      </c>
    </row>
    <row r="20" spans="1:6" s="116" customFormat="1" ht="29.25" customHeight="1" x14ac:dyDescent="0.25">
      <c r="A20" s="120" t="s">
        <v>88</v>
      </c>
      <c r="B20" s="120" t="s">
        <v>1195</v>
      </c>
      <c r="C20" s="120"/>
      <c r="D20" s="120" t="s">
        <v>536</v>
      </c>
      <c r="E20" s="121"/>
      <c r="F20" s="120" t="s">
        <v>1733</v>
      </c>
    </row>
    <row r="21" spans="1:6" s="116" customFormat="1" ht="29.25" customHeight="1" x14ac:dyDescent="0.25">
      <c r="A21" s="120" t="s">
        <v>88</v>
      </c>
      <c r="B21" s="120" t="s">
        <v>785</v>
      </c>
      <c r="C21" s="120"/>
      <c r="D21" s="120" t="s">
        <v>233</v>
      </c>
      <c r="E21" s="121"/>
      <c r="F21" s="120" t="s">
        <v>1916</v>
      </c>
    </row>
    <row r="22" spans="1:6" s="116" customFormat="1" ht="29.25" customHeight="1" x14ac:dyDescent="0.25">
      <c r="A22" s="120" t="s">
        <v>7</v>
      </c>
      <c r="B22" s="120" t="s">
        <v>1914</v>
      </c>
      <c r="C22" s="120"/>
      <c r="D22" s="120" t="s">
        <v>224</v>
      </c>
      <c r="E22" s="121"/>
      <c r="F22" s="120" t="s">
        <v>1777</v>
      </c>
    </row>
    <row r="23" spans="1:6" s="116" customFormat="1" ht="29.25" customHeight="1" x14ac:dyDescent="0.25">
      <c r="A23" s="120" t="s">
        <v>1885</v>
      </c>
      <c r="B23" s="120" t="s">
        <v>1886</v>
      </c>
      <c r="C23" s="120"/>
      <c r="D23" s="120" t="s">
        <v>224</v>
      </c>
      <c r="E23" s="121"/>
      <c r="F23" s="120" t="s">
        <v>1562</v>
      </c>
    </row>
    <row r="24" spans="1:6" s="116" customFormat="1" ht="29.25" customHeight="1" x14ac:dyDescent="0.25">
      <c r="A24" s="120" t="s">
        <v>1885</v>
      </c>
      <c r="B24" s="120" t="s">
        <v>1888</v>
      </c>
      <c r="C24" s="120"/>
      <c r="D24" s="120" t="s">
        <v>224</v>
      </c>
      <c r="E24" s="121"/>
      <c r="F24" s="120" t="s">
        <v>1564</v>
      </c>
    </row>
    <row r="25" spans="1:6" s="116" customFormat="1" ht="29.25" customHeight="1" x14ac:dyDescent="0.25">
      <c r="A25" s="120" t="s">
        <v>1885</v>
      </c>
      <c r="B25" s="120" t="s">
        <v>1890</v>
      </c>
      <c r="C25" s="120"/>
      <c r="D25" s="120" t="s">
        <v>224</v>
      </c>
      <c r="E25" s="121"/>
      <c r="F25" s="120" t="s">
        <v>1566</v>
      </c>
    </row>
    <row r="26" spans="1:6" s="116" customFormat="1" ht="29.25" customHeight="1" x14ac:dyDescent="0.25">
      <c r="A26" s="120"/>
      <c r="B26" s="120"/>
      <c r="C26" s="120"/>
      <c r="D26" s="120" t="s">
        <v>224</v>
      </c>
      <c r="E26" s="121"/>
      <c r="F26" s="120" t="s">
        <v>1205</v>
      </c>
    </row>
    <row r="27" spans="1:6" s="116" customFormat="1" ht="29.25" customHeight="1" x14ac:dyDescent="0.25">
      <c r="A27" s="120" t="s">
        <v>271</v>
      </c>
      <c r="B27" s="120" t="s">
        <v>1212</v>
      </c>
      <c r="C27" s="120"/>
      <c r="D27" s="120" t="s">
        <v>1420</v>
      </c>
      <c r="E27" s="121"/>
      <c r="F27" s="120" t="s">
        <v>1921</v>
      </c>
    </row>
    <row r="28" spans="1:6" s="116" customFormat="1" ht="29.25" customHeight="1" x14ac:dyDescent="0.25">
      <c r="A28" s="120" t="s">
        <v>271</v>
      </c>
      <c r="B28" s="120" t="s">
        <v>1218</v>
      </c>
      <c r="C28" s="120"/>
      <c r="D28" s="120" t="s">
        <v>795</v>
      </c>
      <c r="E28" s="121"/>
      <c r="F28" s="120" t="s">
        <v>1878</v>
      </c>
    </row>
    <row r="29" spans="1:6" s="116" customFormat="1" ht="29.25" customHeight="1" x14ac:dyDescent="0.25">
      <c r="A29" s="120" t="s">
        <v>271</v>
      </c>
      <c r="B29" s="120" t="s">
        <v>1226</v>
      </c>
      <c r="C29" s="120"/>
      <c r="D29" s="120" t="s">
        <v>795</v>
      </c>
      <c r="E29" s="121"/>
      <c r="F29" s="120" t="s">
        <v>1880</v>
      </c>
    </row>
    <row r="30" spans="1:6" s="116" customFormat="1" ht="29.25" customHeight="1" x14ac:dyDescent="0.25">
      <c r="A30" s="120" t="s">
        <v>271</v>
      </c>
      <c r="B30" s="120" t="s">
        <v>1228</v>
      </c>
      <c r="C30" s="120"/>
      <c r="D30" s="120" t="s">
        <v>569</v>
      </c>
      <c r="E30" s="121"/>
      <c r="F30" s="120" t="s">
        <v>1741</v>
      </c>
    </row>
    <row r="31" spans="1:6" s="116" customFormat="1" ht="29.25" customHeight="1" x14ac:dyDescent="0.25">
      <c r="A31" s="120" t="s">
        <v>804</v>
      </c>
      <c r="B31" s="120" t="s">
        <v>1883</v>
      </c>
      <c r="C31" s="120"/>
      <c r="D31" s="120" t="s">
        <v>569</v>
      </c>
      <c r="E31" s="121"/>
      <c r="F31" s="120" t="s">
        <v>1900</v>
      </c>
    </row>
    <row r="32" spans="1:6" s="116" customFormat="1" ht="29.25" customHeight="1" x14ac:dyDescent="0.25">
      <c r="A32" s="120" t="s">
        <v>391</v>
      </c>
      <c r="B32" s="120" t="s">
        <v>1634</v>
      </c>
      <c r="C32" s="120"/>
      <c r="D32" s="120" t="s">
        <v>569</v>
      </c>
      <c r="E32" s="121"/>
      <c r="F32" s="120" t="s">
        <v>1745</v>
      </c>
    </row>
    <row r="33" spans="1:6" s="116" customFormat="1" ht="29.25" customHeight="1" x14ac:dyDescent="0.25">
      <c r="A33" s="120" t="s">
        <v>391</v>
      </c>
      <c r="B33" s="120" t="s">
        <v>1632</v>
      </c>
      <c r="C33" s="120"/>
      <c r="D33" s="120" t="s">
        <v>569</v>
      </c>
      <c r="E33" s="121"/>
      <c r="F33" s="120" t="s">
        <v>1902</v>
      </c>
    </row>
    <row r="34" spans="1:6" s="116" customFormat="1" ht="29.25" customHeight="1" x14ac:dyDescent="0.25">
      <c r="A34" s="120" t="s">
        <v>391</v>
      </c>
      <c r="B34" s="120" t="s">
        <v>1285</v>
      </c>
      <c r="C34" s="120"/>
      <c r="D34" s="120" t="s">
        <v>311</v>
      </c>
      <c r="E34" s="121"/>
      <c r="F34" s="120" t="s">
        <v>1570</v>
      </c>
    </row>
    <row r="35" spans="1:6" s="116" customFormat="1" ht="29.25" customHeight="1" x14ac:dyDescent="0.25">
      <c r="A35" s="120" t="s">
        <v>391</v>
      </c>
      <c r="B35" s="120" t="s">
        <v>1816</v>
      </c>
      <c r="C35" s="120"/>
      <c r="D35" s="120" t="s">
        <v>311</v>
      </c>
      <c r="E35" s="121"/>
      <c r="F35" s="120" t="s">
        <v>1572</v>
      </c>
    </row>
    <row r="36" spans="1:6" s="116" customFormat="1" ht="29.25" customHeight="1" x14ac:dyDescent="0.25">
      <c r="A36" s="120" t="s">
        <v>484</v>
      </c>
      <c r="B36" s="120" t="s">
        <v>1929</v>
      </c>
      <c r="C36" s="120"/>
      <c r="D36" s="120" t="s">
        <v>311</v>
      </c>
      <c r="E36" s="121"/>
      <c r="F36" s="120" t="s">
        <v>1919</v>
      </c>
    </row>
    <row r="37" spans="1:6" s="116" customFormat="1" ht="29.25" customHeight="1" x14ac:dyDescent="0.25">
      <c r="A37" s="120" t="s">
        <v>484</v>
      </c>
      <c r="B37" s="120" t="s">
        <v>1309</v>
      </c>
      <c r="C37" s="120"/>
      <c r="D37" s="120" t="s">
        <v>311</v>
      </c>
      <c r="E37" s="121"/>
      <c r="F37" s="120" t="s">
        <v>1249</v>
      </c>
    </row>
    <row r="38" spans="1:6" s="116" customFormat="1" ht="29.25" customHeight="1" x14ac:dyDescent="0.25">
      <c r="A38" s="120" t="s">
        <v>484</v>
      </c>
      <c r="B38" s="120" t="s">
        <v>1313</v>
      </c>
      <c r="C38" s="120"/>
      <c r="D38" s="120" t="s">
        <v>311</v>
      </c>
      <c r="E38" s="121"/>
      <c r="F38" s="120" t="s">
        <v>1253</v>
      </c>
    </row>
    <row r="39" spans="1:6" s="116" customFormat="1" ht="29.25" customHeight="1" x14ac:dyDescent="0.25">
      <c r="A39" s="120" t="s">
        <v>331</v>
      </c>
      <c r="B39" s="120" t="s">
        <v>1923</v>
      </c>
      <c r="C39" s="120"/>
      <c r="D39" s="120" t="s">
        <v>311</v>
      </c>
      <c r="E39" s="121"/>
      <c r="F39" s="120" t="s">
        <v>799</v>
      </c>
    </row>
    <row r="40" spans="1:6" s="116" customFormat="1" ht="29.25" customHeight="1" x14ac:dyDescent="0.25">
      <c r="A40" s="120" t="s">
        <v>331</v>
      </c>
      <c r="B40" s="120" t="s">
        <v>1270</v>
      </c>
      <c r="C40" s="120"/>
      <c r="D40" s="120" t="s">
        <v>1145</v>
      </c>
      <c r="E40" s="121"/>
      <c r="F40" s="120" t="s">
        <v>1588</v>
      </c>
    </row>
    <row r="41" spans="1:6" s="116" customFormat="1" ht="29.25" customHeight="1" x14ac:dyDescent="0.25">
      <c r="A41" s="120" t="s">
        <v>331</v>
      </c>
      <c r="B41" s="120" t="s">
        <v>1272</v>
      </c>
      <c r="C41" s="120"/>
      <c r="D41" s="120" t="s">
        <v>1145</v>
      </c>
      <c r="E41" s="121"/>
      <c r="F41" s="120" t="s">
        <v>1263</v>
      </c>
    </row>
    <row r="42" spans="1:6" s="116" customFormat="1" ht="29.25" customHeight="1" x14ac:dyDescent="0.25">
      <c r="A42" s="120" t="s">
        <v>168</v>
      </c>
      <c r="B42" s="120" t="s">
        <v>1592</v>
      </c>
      <c r="C42" s="120"/>
      <c r="D42" s="120"/>
      <c r="E42" s="121"/>
      <c r="F42" s="122"/>
    </row>
    <row r="43" spans="1:6" s="116" customFormat="1" ht="29.25" customHeight="1" x14ac:dyDescent="0.25">
      <c r="A43" s="120" t="s">
        <v>168</v>
      </c>
      <c r="B43" s="120" t="s">
        <v>1233</v>
      </c>
      <c r="C43" s="120"/>
      <c r="D43" s="120"/>
      <c r="E43" s="121"/>
      <c r="F43" s="122"/>
    </row>
    <row r="44" spans="1:6" s="116" customFormat="1" ht="29.25" customHeight="1" x14ac:dyDescent="0.25">
      <c r="A44" s="120" t="s">
        <v>168</v>
      </c>
      <c r="B44" s="120" t="s">
        <v>1594</v>
      </c>
      <c r="C44" s="120"/>
      <c r="D44" s="120"/>
      <c r="E44" s="121"/>
      <c r="F44" s="122"/>
    </row>
    <row r="45" spans="1:6" s="116" customFormat="1" ht="29.25" customHeight="1" x14ac:dyDescent="0.25">
      <c r="A45" s="120" t="s">
        <v>168</v>
      </c>
      <c r="B45" s="120" t="s">
        <v>1598</v>
      </c>
      <c r="C45" s="120"/>
      <c r="D45" s="120"/>
      <c r="E45" s="121"/>
      <c r="F45" s="122"/>
    </row>
    <row r="46" spans="1:6" s="116" customFormat="1" ht="29.25" customHeight="1" x14ac:dyDescent="0.25">
      <c r="A46" s="120" t="s">
        <v>168</v>
      </c>
      <c r="B46" s="120" t="s">
        <v>1590</v>
      </c>
      <c r="C46" s="120"/>
      <c r="D46" s="120"/>
      <c r="E46" s="121"/>
      <c r="F46" s="122"/>
    </row>
    <row r="47" spans="1:6" s="116" customFormat="1" ht="29.25" customHeight="1" x14ac:dyDescent="0.25">
      <c r="A47" s="120"/>
      <c r="B47" s="120"/>
      <c r="C47" s="120"/>
      <c r="D47" s="120"/>
      <c r="E47" s="121"/>
      <c r="F47" s="122"/>
    </row>
    <row r="48" spans="1:6" s="116" customFormat="1" ht="29.25" customHeight="1" x14ac:dyDescent="0.25">
      <c r="A48" s="120"/>
      <c r="B48" s="120"/>
      <c r="C48" s="120"/>
      <c r="D48" s="120"/>
      <c r="E48" s="121"/>
      <c r="F48" s="122"/>
    </row>
    <row r="49" spans="1:6" s="116" customFormat="1" ht="29.25" customHeight="1" x14ac:dyDescent="0.25">
      <c r="A49" s="120"/>
      <c r="B49" s="120"/>
      <c r="C49" s="120"/>
      <c r="D49" s="120"/>
      <c r="E49" s="121"/>
      <c r="F49" s="122"/>
    </row>
    <row r="50" spans="1:6" s="116" customFormat="1" ht="29.25" customHeight="1" x14ac:dyDescent="0.25">
      <c r="A50" s="125"/>
      <c r="B50" s="125"/>
      <c r="C50" s="125"/>
      <c r="D50" s="120"/>
      <c r="E50" s="121"/>
      <c r="F50" s="122"/>
    </row>
    <row r="51" spans="1:6" s="116" customFormat="1" ht="29.25" customHeight="1" x14ac:dyDescent="0.25">
      <c r="A51" s="125"/>
      <c r="B51" s="125"/>
      <c r="C51" s="125"/>
      <c r="D51" s="120"/>
      <c r="E51" s="121"/>
      <c r="F51" s="122"/>
    </row>
    <row r="52" spans="1:6" s="116" customFormat="1" ht="29.25" customHeight="1" x14ac:dyDescent="0.25">
      <c r="A52" s="125"/>
      <c r="B52" s="125"/>
      <c r="C52" s="125"/>
      <c r="D52" s="120"/>
      <c r="E52" s="121"/>
      <c r="F52" s="122"/>
    </row>
    <row r="53" spans="1:6" s="116" customFormat="1" ht="29.25" customHeight="1" x14ac:dyDescent="0.25"/>
    <row r="54" spans="1:6" s="116" customFormat="1" ht="29.25" customHeight="1" x14ac:dyDescent="0.25"/>
    <row r="55" spans="1:6" s="116" customFormat="1" ht="29.25" customHeight="1" x14ac:dyDescent="0.25"/>
    <row r="56" spans="1:6" s="116" customFormat="1" ht="29.25" customHeight="1" x14ac:dyDescent="0.25"/>
    <row r="57" spans="1:6" s="116" customFormat="1" ht="29.25" customHeight="1" x14ac:dyDescent="0.25"/>
    <row r="58" spans="1:6" s="116" customFormat="1" ht="29.25" customHeight="1" x14ac:dyDescent="0.25"/>
    <row r="59" spans="1:6" s="116" customFormat="1" ht="29.25" customHeight="1" x14ac:dyDescent="0.25"/>
    <row r="60" spans="1:6" s="116" customFormat="1" ht="29.25" customHeight="1" x14ac:dyDescent="0.25"/>
    <row r="61" spans="1:6" s="116" customFormat="1" ht="29.25" customHeight="1" x14ac:dyDescent="0.25"/>
    <row r="62" spans="1:6" s="116" customFormat="1" ht="29.25" customHeight="1" x14ac:dyDescent="0.25"/>
    <row r="63" spans="1:6" s="116" customFormat="1" ht="29.25" customHeight="1" x14ac:dyDescent="0.25"/>
    <row r="64" spans="1:6" s="116" customFormat="1" ht="29.25" customHeight="1" x14ac:dyDescent="0.25"/>
    <row r="65" spans="1:2" s="116" customFormat="1" ht="29.25" customHeight="1" x14ac:dyDescent="0.25"/>
    <row r="66" spans="1:2" s="116" customFormat="1" ht="29.25" customHeight="1" x14ac:dyDescent="0.25"/>
    <row r="67" spans="1:2" s="116" customFormat="1" ht="29.25" customHeight="1" x14ac:dyDescent="0.25"/>
    <row r="68" spans="1:2" s="116" customFormat="1" ht="29.25" customHeight="1" x14ac:dyDescent="0.25"/>
    <row r="69" spans="1:2" s="116" customFormat="1" ht="29.25" customHeight="1" x14ac:dyDescent="0.25"/>
    <row r="70" spans="1:2" s="116" customFormat="1" ht="29.25" customHeight="1" x14ac:dyDescent="0.25"/>
    <row r="71" spans="1:2" s="116" customFormat="1" ht="29.25" customHeight="1" x14ac:dyDescent="0.25">
      <c r="A71" s="73"/>
      <c r="B71"/>
    </row>
    <row r="72" spans="1:2" s="116" customFormat="1" ht="29.25" customHeight="1" x14ac:dyDescent="0.25">
      <c r="A72" s="73"/>
      <c r="B72"/>
    </row>
    <row r="73" spans="1:2" s="116" customFormat="1" ht="29.25" customHeight="1" x14ac:dyDescent="0.25">
      <c r="A73" s="73"/>
      <c r="B73"/>
    </row>
    <row r="74" spans="1:2" s="116" customFormat="1" ht="29.25" customHeight="1" x14ac:dyDescent="0.25">
      <c r="A74" s="73"/>
      <c r="B74"/>
    </row>
    <row r="75" spans="1:2" s="116" customFormat="1" ht="29.25" customHeight="1" x14ac:dyDescent="0.25">
      <c r="A75" s="73"/>
      <c r="B75"/>
    </row>
    <row r="76" spans="1:2" s="116" customFormat="1" ht="29.25" customHeight="1" x14ac:dyDescent="0.25">
      <c r="A76" s="73"/>
      <c r="B76"/>
    </row>
    <row r="77" spans="1:2" s="116" customFormat="1" ht="29.25" customHeight="1" x14ac:dyDescent="0.25">
      <c r="A77" s="73"/>
      <c r="B77"/>
    </row>
    <row r="78" spans="1:2" s="116" customFormat="1" ht="29.25" customHeight="1" x14ac:dyDescent="0.25">
      <c r="A78" s="73"/>
      <c r="B78"/>
    </row>
    <row r="79" spans="1:2" s="116" customFormat="1" ht="29.25" customHeight="1" x14ac:dyDescent="0.25">
      <c r="A79" s="73"/>
      <c r="B79"/>
    </row>
    <row r="80" spans="1:2" s="116" customFormat="1" ht="29.25" customHeight="1" x14ac:dyDescent="0.25">
      <c r="A80" s="73"/>
      <c r="B80"/>
    </row>
    <row r="81" spans="1:6" s="116" customFormat="1" ht="29.25" customHeight="1" x14ac:dyDescent="0.25">
      <c r="A81" s="73"/>
      <c r="B81"/>
    </row>
    <row r="82" spans="1:6" s="116" customFormat="1" ht="29.25" customHeight="1" x14ac:dyDescent="0.25">
      <c r="A82" s="73"/>
      <c r="B82"/>
    </row>
    <row r="83" spans="1:6" s="116" customFormat="1" ht="29.25" customHeight="1" x14ac:dyDescent="0.25">
      <c r="A83" s="73"/>
      <c r="B83"/>
    </row>
    <row r="84" spans="1:6" s="116" customFormat="1" ht="29.25" customHeight="1" x14ac:dyDescent="0.25">
      <c r="A84" s="73"/>
      <c r="B84"/>
    </row>
    <row r="85" spans="1:6" ht="19.5" x14ac:dyDescent="0.3">
      <c r="A85" s="77"/>
      <c r="B85" s="77"/>
      <c r="C85" s="77"/>
      <c r="D85" s="77"/>
      <c r="E85" s="73"/>
    </row>
    <row r="86" spans="1:6" ht="16.5" customHeight="1" x14ac:dyDescent="0.3">
      <c r="A86" s="77"/>
      <c r="B86" s="77"/>
      <c r="C86" s="77"/>
      <c r="D86" s="77"/>
      <c r="E86" s="73"/>
    </row>
    <row r="87" spans="1:6" ht="19.5" x14ac:dyDescent="0.3">
      <c r="A87" s="77"/>
      <c r="B87" s="77"/>
      <c r="C87" s="77"/>
      <c r="D87" s="77"/>
      <c r="E87" s="73"/>
    </row>
    <row r="88" spans="1:6" ht="19.5" x14ac:dyDescent="0.3">
      <c r="A88" s="77"/>
      <c r="B88" s="77"/>
      <c r="C88" s="77"/>
      <c r="D88" s="77"/>
      <c r="E88" s="73"/>
    </row>
    <row r="89" spans="1:6" ht="19.5" x14ac:dyDescent="0.3">
      <c r="A89" s="77"/>
      <c r="B89" s="77"/>
      <c r="C89" s="77"/>
      <c r="D89" s="77"/>
      <c r="E89" s="73"/>
    </row>
    <row r="90" spans="1:6" ht="19.5" x14ac:dyDescent="0.3">
      <c r="A90" s="77"/>
      <c r="B90" s="77"/>
      <c r="C90" s="77"/>
      <c r="D90" s="77"/>
      <c r="E90" s="73"/>
    </row>
    <row r="91" spans="1:6" ht="19.5" x14ac:dyDescent="0.3">
      <c r="A91" s="77"/>
      <c r="B91" s="77"/>
      <c r="C91" s="77"/>
      <c r="D91" s="77"/>
      <c r="E91" s="73"/>
    </row>
    <row r="92" spans="1:6" ht="19.5" x14ac:dyDescent="0.3">
      <c r="A92" s="77"/>
      <c r="B92" s="77"/>
      <c r="C92" s="77"/>
      <c r="D92" s="77"/>
      <c r="E92" s="73"/>
    </row>
    <row r="93" spans="1:6" ht="19.5" x14ac:dyDescent="0.3">
      <c r="A93" s="77"/>
      <c r="B93" s="77"/>
      <c r="C93" s="77"/>
      <c r="D93" s="77"/>
      <c r="E93" s="73"/>
    </row>
    <row r="94" spans="1:6" ht="19.5" x14ac:dyDescent="0.3">
      <c r="A94" s="77"/>
      <c r="B94" s="115"/>
      <c r="C94" s="115"/>
      <c r="D94" s="77"/>
      <c r="E94" s="73" t="s">
        <v>1854</v>
      </c>
    </row>
    <row r="95" spans="1:6" ht="19.5" x14ac:dyDescent="0.3">
      <c r="A95" s="77"/>
      <c r="B95" s="77"/>
      <c r="C95" s="77"/>
      <c r="D95" s="124"/>
      <c r="E95" s="124"/>
      <c r="F95" s="124"/>
    </row>
    <row r="96" spans="1:6" ht="19.5" x14ac:dyDescent="0.3">
      <c r="A96" s="77"/>
      <c r="B96" s="77"/>
      <c r="C96" s="77"/>
      <c r="D96" s="100"/>
      <c r="E96" s="92"/>
    </row>
    <row r="97" spans="1:3" customFormat="1" ht="19.5" x14ac:dyDescent="0.3">
      <c r="A97" s="77"/>
      <c r="B97" s="77"/>
      <c r="C97" s="77"/>
    </row>
    <row r="98" spans="1:3" customFormat="1" ht="19.5" x14ac:dyDescent="0.3">
      <c r="A98" s="77"/>
      <c r="B98" s="77"/>
      <c r="C98" s="77"/>
    </row>
    <row r="99" spans="1:3" customFormat="1" ht="19.5" x14ac:dyDescent="0.3">
      <c r="A99" s="77"/>
      <c r="B99" s="77"/>
      <c r="C99" s="77"/>
    </row>
    <row r="100" spans="1:3" customFormat="1" ht="19.5" x14ac:dyDescent="0.3">
      <c r="A100" s="77"/>
      <c r="B100" s="77"/>
      <c r="C100" s="77"/>
    </row>
    <row r="101" spans="1:3" customFormat="1" ht="19.5" x14ac:dyDescent="0.3">
      <c r="A101" s="77"/>
      <c r="B101" s="77"/>
      <c r="C101" s="77"/>
    </row>
    <row r="102" spans="1:3" customFormat="1" ht="19.5" x14ac:dyDescent="0.3">
      <c r="A102" s="77"/>
      <c r="B102" s="77"/>
      <c r="C102" s="77"/>
    </row>
    <row r="103" spans="1:3" customFormat="1" ht="19.5" x14ac:dyDescent="0.3">
      <c r="A103" s="77"/>
      <c r="B103" s="77"/>
      <c r="C103" s="77"/>
    </row>
    <row r="104" spans="1:3" customFormat="1" ht="19.5" x14ac:dyDescent="0.3">
      <c r="A104" s="77"/>
      <c r="B104" s="77"/>
      <c r="C104" s="77"/>
    </row>
    <row r="105" spans="1:3" customFormat="1" ht="19.5" x14ac:dyDescent="0.3">
      <c r="A105" s="77"/>
      <c r="B105" s="77"/>
      <c r="C105" s="77"/>
    </row>
    <row r="106" spans="1:3" customFormat="1" ht="19.5" x14ac:dyDescent="0.3">
      <c r="A106" s="77"/>
      <c r="B106" s="77"/>
      <c r="C106" s="77"/>
    </row>
    <row r="107" spans="1:3" customFormat="1" ht="19.5" x14ac:dyDescent="0.3">
      <c r="A107" s="77"/>
      <c r="B107" s="77"/>
      <c r="C107" s="77"/>
    </row>
    <row r="108" spans="1:3" customFormat="1" ht="19.5" x14ac:dyDescent="0.3">
      <c r="A108" s="77"/>
      <c r="B108" s="77"/>
      <c r="C108" s="77"/>
    </row>
    <row r="109" spans="1:3" customFormat="1" x14ac:dyDescent="0.25">
      <c r="A109" s="123"/>
      <c r="B109" s="124"/>
      <c r="C109" s="124"/>
    </row>
    <row r="110" spans="1:3" customFormat="1" x14ac:dyDescent="0.25">
      <c r="A110" s="100"/>
      <c r="B110" s="100"/>
      <c r="C110" s="100"/>
    </row>
    <row r="117" customFormat="1" ht="20.25" customHeight="1" x14ac:dyDescent="0.25"/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workbookViewId="0"/>
  </sheetViews>
  <sheetFormatPr defaultRowHeight="27.75" customHeight="1" x14ac:dyDescent="0.25"/>
  <cols>
    <col min="1" max="1" width="11.875" style="59" bestFit="1" customWidth="1"/>
    <col min="2" max="2" width="4.625" style="59" customWidth="1"/>
    <col min="3" max="3" width="11.875" style="59" bestFit="1" customWidth="1"/>
    <col min="4" max="4" width="9.25" style="73" bestFit="1" customWidth="1"/>
    <col min="5" max="7" width="5.5" style="59" bestFit="1" customWidth="1"/>
    <col min="8" max="8" width="16.625" style="69" customWidth="1"/>
    <col min="9" max="9" width="8" style="59" bestFit="1" customWidth="1"/>
    <col min="10" max="10" width="8.5" style="60" customWidth="1"/>
    <col min="11" max="11" width="8.375" style="61" customWidth="1"/>
    <col min="12" max="12" width="8.25" style="59" customWidth="1"/>
    <col min="13" max="13" width="9" style="60"/>
    <col min="14" max="14" width="9" style="44"/>
  </cols>
  <sheetData>
    <row r="1" spans="1:15" ht="27.75" customHeight="1" x14ac:dyDescent="0.25">
      <c r="A1" s="59" t="s">
        <v>0</v>
      </c>
      <c r="B1" s="59" t="s">
        <v>1</v>
      </c>
      <c r="C1" s="59" t="s">
        <v>2</v>
      </c>
      <c r="D1" s="59" t="s">
        <v>3</v>
      </c>
      <c r="E1" s="59" t="s">
        <v>4</v>
      </c>
      <c r="F1" s="59" t="s">
        <v>5</v>
      </c>
      <c r="G1" s="59" t="s">
        <v>6</v>
      </c>
      <c r="H1" s="69" t="s">
        <v>1471</v>
      </c>
      <c r="I1" s="62" t="s">
        <v>774</v>
      </c>
      <c r="J1" s="60" t="s">
        <v>746</v>
      </c>
      <c r="K1" s="61" t="s">
        <v>1162</v>
      </c>
      <c r="L1" s="59" t="s">
        <v>1699</v>
      </c>
      <c r="M1" s="60" t="s">
        <v>1855</v>
      </c>
      <c r="N1" s="106" t="s">
        <v>1877</v>
      </c>
      <c r="O1" s="132" t="s">
        <v>2018</v>
      </c>
    </row>
    <row r="2" spans="1:15" ht="27.75" customHeight="1" x14ac:dyDescent="0.3">
      <c r="A2" s="57" t="s">
        <v>1688</v>
      </c>
      <c r="B2" s="57" t="s">
        <v>8</v>
      </c>
      <c r="C2" s="57" t="s">
        <v>1689</v>
      </c>
      <c r="D2" s="57" t="s">
        <v>1690</v>
      </c>
      <c r="E2" s="57" t="s">
        <v>11</v>
      </c>
      <c r="F2" s="57" t="s">
        <v>17</v>
      </c>
      <c r="G2" s="57" t="s">
        <v>31</v>
      </c>
      <c r="H2" s="58">
        <f>(E2*9+F2*3+G2)/27</f>
        <v>1.1111111111111112</v>
      </c>
      <c r="L2" s="62" t="s">
        <v>1699</v>
      </c>
    </row>
    <row r="3" spans="1:15" ht="27.75" customHeight="1" x14ac:dyDescent="0.3">
      <c r="A3" s="77" t="s">
        <v>674</v>
      </c>
      <c r="B3" s="77" t="s">
        <v>8</v>
      </c>
      <c r="C3" s="77" t="s">
        <v>1689</v>
      </c>
      <c r="D3" s="77" t="s">
        <v>1690</v>
      </c>
      <c r="E3" s="77" t="s">
        <v>11</v>
      </c>
      <c r="F3" s="77" t="s">
        <v>48</v>
      </c>
      <c r="G3" s="77" t="s">
        <v>45</v>
      </c>
      <c r="H3" s="86">
        <f>(E3*9+F3*3+G3)/27</f>
        <v>2.4074074074074074</v>
      </c>
      <c r="M3" s="68" t="s">
        <v>1854</v>
      </c>
    </row>
    <row r="4" spans="1:15" ht="27.75" customHeight="1" x14ac:dyDescent="0.3">
      <c r="A4" s="109" t="s">
        <v>674</v>
      </c>
      <c r="B4" s="109" t="s">
        <v>8</v>
      </c>
      <c r="C4" s="109" t="s">
        <v>1689</v>
      </c>
      <c r="D4" s="109" t="s">
        <v>1690</v>
      </c>
      <c r="E4" s="109" t="s">
        <v>11</v>
      </c>
      <c r="F4" s="109" t="s">
        <v>67</v>
      </c>
      <c r="G4" s="109" t="s">
        <v>61</v>
      </c>
      <c r="H4" s="105">
        <f>(E4*9+F4*3+G4)/27</f>
        <v>3.2962962962962963</v>
      </c>
      <c r="I4" s="105"/>
      <c r="J4" s="105"/>
      <c r="K4" s="105"/>
      <c r="L4" s="105"/>
      <c r="M4" s="105"/>
      <c r="N4" s="105" t="s">
        <v>1882</v>
      </c>
    </row>
    <row r="5" spans="1:15" ht="27.75" customHeight="1" x14ac:dyDescent="0.25">
      <c r="A5" s="59" t="s">
        <v>1716</v>
      </c>
      <c r="B5" s="59">
        <v>3</v>
      </c>
      <c r="C5" s="59" t="s">
        <v>1718</v>
      </c>
      <c r="D5" s="73">
        <v>310015</v>
      </c>
      <c r="J5" s="68" t="s">
        <v>1714</v>
      </c>
      <c r="M5" s="68" t="s">
        <v>1714</v>
      </c>
    </row>
    <row r="6" spans="1:15" ht="27.75" customHeight="1" x14ac:dyDescent="0.3">
      <c r="A6" s="77" t="s">
        <v>536</v>
      </c>
      <c r="B6" s="77" t="s">
        <v>89</v>
      </c>
      <c r="C6" s="77" t="s">
        <v>1723</v>
      </c>
      <c r="D6" s="77" t="s">
        <v>1724</v>
      </c>
      <c r="E6" s="77" t="s">
        <v>11</v>
      </c>
      <c r="F6" s="77" t="s">
        <v>16</v>
      </c>
      <c r="G6" s="77" t="s">
        <v>259</v>
      </c>
      <c r="H6" s="86">
        <f>(E6*9+F6*3+G6)/27</f>
        <v>2.2962962962962963</v>
      </c>
      <c r="M6" s="68" t="s">
        <v>1855</v>
      </c>
    </row>
    <row r="7" spans="1:15" ht="27.75" customHeight="1" x14ac:dyDescent="0.3">
      <c r="A7" s="109" t="s">
        <v>536</v>
      </c>
      <c r="B7" s="109" t="s">
        <v>89</v>
      </c>
      <c r="C7" s="109" t="s">
        <v>1723</v>
      </c>
      <c r="D7" s="109" t="s">
        <v>1724</v>
      </c>
      <c r="E7" s="109" t="s">
        <v>11</v>
      </c>
      <c r="F7" s="109" t="s">
        <v>28</v>
      </c>
      <c r="G7" s="109" t="s">
        <v>1373</v>
      </c>
      <c r="H7" s="105">
        <f>(E7*9+F7*3+G7)/27</f>
        <v>2.8518518518518516</v>
      </c>
      <c r="I7" s="105"/>
      <c r="J7" s="105"/>
      <c r="K7" s="105"/>
      <c r="L7" s="105"/>
      <c r="M7" s="105"/>
      <c r="N7" s="105" t="s">
        <v>1176</v>
      </c>
    </row>
    <row r="8" spans="1:15" ht="27.75" customHeight="1" x14ac:dyDescent="0.3">
      <c r="A8" s="138" t="s">
        <v>224</v>
      </c>
      <c r="B8" s="138">
        <v>2</v>
      </c>
      <c r="C8" s="138" t="s">
        <v>1723</v>
      </c>
      <c r="D8" s="138">
        <v>310016</v>
      </c>
      <c r="E8" s="138">
        <v>0</v>
      </c>
      <c r="F8" s="138">
        <v>14</v>
      </c>
      <c r="G8" s="138">
        <v>62</v>
      </c>
      <c r="H8" s="76">
        <v>3.8518518518518516</v>
      </c>
      <c r="O8" s="109" t="s">
        <v>2025</v>
      </c>
    </row>
    <row r="9" spans="1:15" ht="27.75" customHeight="1" x14ac:dyDescent="0.3">
      <c r="A9" s="77" t="s">
        <v>656</v>
      </c>
      <c r="B9" s="77" t="s">
        <v>8</v>
      </c>
      <c r="C9" s="77" t="s">
        <v>1747</v>
      </c>
      <c r="D9" s="77" t="s">
        <v>1748</v>
      </c>
      <c r="E9" s="77" t="s">
        <v>11</v>
      </c>
      <c r="F9" s="77" t="s">
        <v>16</v>
      </c>
      <c r="G9" s="77" t="s">
        <v>27</v>
      </c>
      <c r="H9" s="86">
        <f>(E9*9+F9*3+G9)/27</f>
        <v>1.0740740740740742</v>
      </c>
      <c r="M9" s="68" t="s">
        <v>1854</v>
      </c>
    </row>
    <row r="10" spans="1:15" ht="27.75" customHeight="1" x14ac:dyDescent="0.3">
      <c r="A10" s="109" t="s">
        <v>656</v>
      </c>
      <c r="B10" s="109" t="s">
        <v>8</v>
      </c>
      <c r="C10" s="109" t="s">
        <v>1747</v>
      </c>
      <c r="D10" s="109" t="s">
        <v>1748</v>
      </c>
      <c r="E10" s="109" t="s">
        <v>11</v>
      </c>
      <c r="F10" s="109" t="s">
        <v>21</v>
      </c>
      <c r="G10" s="109" t="s">
        <v>36</v>
      </c>
      <c r="H10" s="105">
        <f>(E10*9+F10*3+G10)/27</f>
        <v>1.5925925925925926</v>
      </c>
      <c r="I10" s="105"/>
      <c r="J10" s="105"/>
      <c r="K10" s="105"/>
      <c r="L10" s="105"/>
      <c r="M10" s="105"/>
      <c r="N10" s="105" t="s">
        <v>1176</v>
      </c>
    </row>
    <row r="11" spans="1:15" ht="27.75" customHeight="1" x14ac:dyDescent="0.25">
      <c r="A11" s="138" t="s">
        <v>434</v>
      </c>
      <c r="B11" s="138">
        <v>1</v>
      </c>
      <c r="C11" s="138" t="s">
        <v>1747</v>
      </c>
      <c r="D11" s="138">
        <v>310066</v>
      </c>
      <c r="E11" s="138">
        <v>0</v>
      </c>
      <c r="F11" s="138">
        <v>16</v>
      </c>
      <c r="G11" s="138">
        <v>11</v>
      </c>
      <c r="H11" s="76">
        <v>2.1851851851851851</v>
      </c>
      <c r="O11" s="144" t="s">
        <v>2026</v>
      </c>
    </row>
    <row r="12" spans="1:15" ht="27.75" customHeight="1" x14ac:dyDescent="0.25">
      <c r="A12" s="138" t="s">
        <v>661</v>
      </c>
      <c r="B12" s="138">
        <v>2</v>
      </c>
      <c r="C12" s="138" t="s">
        <v>1995</v>
      </c>
      <c r="D12" s="138">
        <v>410211</v>
      </c>
      <c r="E12" s="138">
        <v>1</v>
      </c>
      <c r="F12" s="138">
        <v>14</v>
      </c>
      <c r="G12" s="138">
        <v>13</v>
      </c>
      <c r="H12" s="76">
        <v>2.3703703703703702</v>
      </c>
      <c r="O12" s="144" t="s">
        <v>2027</v>
      </c>
    </row>
    <row r="13" spans="1:15" ht="27.75" customHeight="1" x14ac:dyDescent="0.25">
      <c r="A13" s="138" t="s">
        <v>569</v>
      </c>
      <c r="B13" s="138">
        <v>3</v>
      </c>
      <c r="C13" s="138" t="s">
        <v>1988</v>
      </c>
      <c r="D13" s="138">
        <v>410136</v>
      </c>
      <c r="E13" s="138">
        <v>0</v>
      </c>
      <c r="F13" s="138">
        <v>4</v>
      </c>
      <c r="G13" s="138">
        <v>16</v>
      </c>
      <c r="H13" s="76">
        <v>1.037037037037037</v>
      </c>
      <c r="O13" s="144" t="s">
        <v>2027</v>
      </c>
    </row>
    <row r="14" spans="1:15" ht="27.75" customHeight="1" x14ac:dyDescent="0.3">
      <c r="A14" s="77" t="s">
        <v>536</v>
      </c>
      <c r="B14" s="77" t="s">
        <v>18</v>
      </c>
      <c r="C14" s="77" t="s">
        <v>1725</v>
      </c>
      <c r="D14" s="77" t="s">
        <v>1726</v>
      </c>
      <c r="E14" s="77" t="s">
        <v>11</v>
      </c>
      <c r="F14" s="77" t="s">
        <v>27</v>
      </c>
      <c r="G14" s="77" t="s">
        <v>146</v>
      </c>
      <c r="H14" s="86">
        <f>(E14*9+F14*3+G14)/27</f>
        <v>2.2222222222222223</v>
      </c>
      <c r="M14" s="68" t="s">
        <v>1855</v>
      </c>
    </row>
    <row r="15" spans="1:15" ht="27.75" customHeight="1" x14ac:dyDescent="0.3">
      <c r="A15" s="109" t="s">
        <v>536</v>
      </c>
      <c r="B15" s="109" t="s">
        <v>18</v>
      </c>
      <c r="C15" s="109" t="s">
        <v>1725</v>
      </c>
      <c r="D15" s="109" t="s">
        <v>1726</v>
      </c>
      <c r="E15" s="109" t="s">
        <v>11</v>
      </c>
      <c r="F15" s="109" t="s">
        <v>12</v>
      </c>
      <c r="G15" s="109" t="s">
        <v>1536</v>
      </c>
      <c r="H15" s="105">
        <f>(E15*9+F15*3+G15)/27</f>
        <v>3.4444444444444446</v>
      </c>
      <c r="I15" s="105"/>
      <c r="J15" s="105"/>
      <c r="K15" s="105"/>
      <c r="L15" s="105"/>
      <c r="M15" s="105"/>
      <c r="N15" s="105" t="s">
        <v>1882</v>
      </c>
    </row>
    <row r="16" spans="1:15" ht="27.75" customHeight="1" x14ac:dyDescent="0.25">
      <c r="A16" s="138" t="s">
        <v>527</v>
      </c>
      <c r="B16" s="138">
        <v>1</v>
      </c>
      <c r="C16" s="138" t="s">
        <v>1953</v>
      </c>
      <c r="D16" s="138">
        <v>410033</v>
      </c>
      <c r="E16" s="138">
        <v>0</v>
      </c>
      <c r="F16" s="138">
        <v>13</v>
      </c>
      <c r="G16" s="138">
        <v>4</v>
      </c>
      <c r="H16" s="76">
        <v>1.5925925925925926</v>
      </c>
      <c r="O16" s="144" t="s">
        <v>2027</v>
      </c>
    </row>
    <row r="17" spans="1:15" ht="27.75" customHeight="1" x14ac:dyDescent="0.25">
      <c r="A17" s="138" t="s">
        <v>520</v>
      </c>
      <c r="B17" s="138">
        <v>2</v>
      </c>
      <c r="C17" s="138" t="s">
        <v>1942</v>
      </c>
      <c r="D17" s="138">
        <v>410003</v>
      </c>
      <c r="E17" s="138">
        <v>0</v>
      </c>
      <c r="F17" s="138">
        <v>8</v>
      </c>
      <c r="G17" s="138">
        <v>10</v>
      </c>
      <c r="H17" s="76">
        <v>1.2592592592592593</v>
      </c>
      <c r="O17" s="144" t="s">
        <v>2027</v>
      </c>
    </row>
    <row r="18" spans="1:15" ht="27.75" customHeight="1" x14ac:dyDescent="0.25">
      <c r="A18" s="138" t="s">
        <v>520</v>
      </c>
      <c r="B18" s="138">
        <v>3</v>
      </c>
      <c r="C18" s="138" t="s">
        <v>1943</v>
      </c>
      <c r="D18" s="138">
        <v>410004</v>
      </c>
      <c r="E18" s="138">
        <v>0</v>
      </c>
      <c r="F18" s="138">
        <v>7</v>
      </c>
      <c r="G18" s="138">
        <v>10</v>
      </c>
      <c r="H18" s="76">
        <v>1.1481481481481481</v>
      </c>
      <c r="O18" s="144" t="s">
        <v>2027</v>
      </c>
    </row>
    <row r="19" spans="1:15" ht="27.75" customHeight="1" x14ac:dyDescent="0.3">
      <c r="A19" s="109" t="s">
        <v>661</v>
      </c>
      <c r="B19" s="109" t="s">
        <v>8</v>
      </c>
      <c r="C19" s="109" t="s">
        <v>1906</v>
      </c>
      <c r="D19" s="109" t="s">
        <v>1907</v>
      </c>
      <c r="E19" s="109" t="s">
        <v>11</v>
      </c>
      <c r="F19" s="109" t="s">
        <v>17</v>
      </c>
      <c r="G19" s="109" t="s">
        <v>36</v>
      </c>
      <c r="H19" s="105">
        <f>(E19*9+F19*3+G19)/27</f>
        <v>1.037037037037037</v>
      </c>
      <c r="I19" s="105"/>
      <c r="J19" s="105"/>
      <c r="K19" s="105"/>
      <c r="L19" s="105"/>
      <c r="M19" s="105"/>
      <c r="N19" s="105" t="s">
        <v>1882</v>
      </c>
    </row>
    <row r="20" spans="1:15" ht="27.75" customHeight="1" x14ac:dyDescent="0.25">
      <c r="A20" s="138" t="s">
        <v>361</v>
      </c>
      <c r="B20" s="138">
        <v>1</v>
      </c>
      <c r="C20" s="138" t="s">
        <v>1906</v>
      </c>
      <c r="D20" s="138">
        <v>310151</v>
      </c>
      <c r="E20" s="138">
        <v>0</v>
      </c>
      <c r="F20" s="138">
        <v>11</v>
      </c>
      <c r="G20" s="138">
        <v>10</v>
      </c>
      <c r="H20" s="76">
        <v>1.5925925925925926</v>
      </c>
      <c r="O20" s="144" t="s">
        <v>2028</v>
      </c>
    </row>
    <row r="21" spans="1:15" ht="27.75" customHeight="1" x14ac:dyDescent="0.25">
      <c r="A21" s="138" t="s">
        <v>404</v>
      </c>
      <c r="B21" s="138">
        <v>2</v>
      </c>
      <c r="C21" s="138" t="s">
        <v>2010</v>
      </c>
      <c r="D21" s="138">
        <v>310051</v>
      </c>
      <c r="E21" s="138">
        <v>0</v>
      </c>
      <c r="F21" s="138">
        <v>7</v>
      </c>
      <c r="G21" s="138">
        <v>13</v>
      </c>
      <c r="H21" s="76">
        <v>1.2592592592592593</v>
      </c>
      <c r="O21" s="144" t="s">
        <v>2027</v>
      </c>
    </row>
    <row r="22" spans="1:15" ht="27.75" customHeight="1" x14ac:dyDescent="0.25">
      <c r="A22" s="138" t="s">
        <v>721</v>
      </c>
      <c r="B22" s="138" t="s">
        <v>89</v>
      </c>
      <c r="C22" s="138" t="s">
        <v>2019</v>
      </c>
      <c r="D22" s="138" t="s">
        <v>2020</v>
      </c>
      <c r="E22" s="138" t="s">
        <v>11</v>
      </c>
      <c r="F22" s="138" t="s">
        <v>17</v>
      </c>
      <c r="G22" s="138" t="s">
        <v>31</v>
      </c>
      <c r="H22" s="76">
        <v>1.1111111111111112</v>
      </c>
      <c r="I22" s="138"/>
      <c r="J22" s="142"/>
      <c r="K22" s="78"/>
      <c r="L22" s="138"/>
      <c r="M22" s="142"/>
      <c r="N22" s="143"/>
      <c r="O22" s="144" t="s">
        <v>2027</v>
      </c>
    </row>
    <row r="23" spans="1:15" ht="27.75" customHeight="1" x14ac:dyDescent="0.3">
      <c r="A23" s="77" t="s">
        <v>674</v>
      </c>
      <c r="B23" s="77" t="s">
        <v>13</v>
      </c>
      <c r="C23" s="77" t="s">
        <v>1759</v>
      </c>
      <c r="D23" s="77" t="s">
        <v>1760</v>
      </c>
      <c r="E23" s="77" t="s">
        <v>11</v>
      </c>
      <c r="F23" s="77" t="s">
        <v>27</v>
      </c>
      <c r="G23" s="77" t="s">
        <v>42</v>
      </c>
      <c r="H23" s="86">
        <f>(E23*9+F23*3+G23)/27</f>
        <v>1.3703703703703705</v>
      </c>
      <c r="M23" s="68" t="s">
        <v>1854</v>
      </c>
    </row>
    <row r="24" spans="1:15" ht="27.75" customHeight="1" x14ac:dyDescent="0.3">
      <c r="A24" s="109" t="s">
        <v>674</v>
      </c>
      <c r="B24" s="109" t="s">
        <v>13</v>
      </c>
      <c r="C24" s="109" t="s">
        <v>1759</v>
      </c>
      <c r="D24" s="109" t="s">
        <v>1760</v>
      </c>
      <c r="E24" s="109" t="s">
        <v>11</v>
      </c>
      <c r="F24" s="109" t="s">
        <v>31</v>
      </c>
      <c r="G24" s="109" t="s">
        <v>48</v>
      </c>
      <c r="H24" s="105">
        <f>(E24*9+F24*3+G24)/27</f>
        <v>1.9259259259259258</v>
      </c>
      <c r="I24" s="105"/>
      <c r="J24" s="105"/>
      <c r="K24" s="105"/>
      <c r="L24" s="105"/>
      <c r="M24" s="105"/>
      <c r="N24" s="105" t="s">
        <v>1176</v>
      </c>
    </row>
    <row r="25" spans="1:15" ht="27.75" customHeight="1" x14ac:dyDescent="0.25">
      <c r="A25" s="138" t="s">
        <v>1147</v>
      </c>
      <c r="B25" s="138">
        <v>3</v>
      </c>
      <c r="C25" s="138" t="s">
        <v>1759</v>
      </c>
      <c r="D25" s="138">
        <v>310130</v>
      </c>
      <c r="E25" s="138">
        <v>0</v>
      </c>
      <c r="F25" s="138">
        <v>18</v>
      </c>
      <c r="G25" s="138">
        <v>21</v>
      </c>
      <c r="H25" s="76">
        <v>2.7777777777777777</v>
      </c>
      <c r="O25" s="144" t="s">
        <v>2027</v>
      </c>
    </row>
    <row r="26" spans="1:15" ht="27.75" customHeight="1" x14ac:dyDescent="0.25">
      <c r="A26" s="138" t="s">
        <v>520</v>
      </c>
      <c r="B26" s="138">
        <v>4</v>
      </c>
      <c r="C26" s="138" t="s">
        <v>1944</v>
      </c>
      <c r="D26" s="138">
        <v>410005</v>
      </c>
      <c r="E26" s="138">
        <v>0</v>
      </c>
      <c r="F26" s="138">
        <v>5</v>
      </c>
      <c r="G26" s="138">
        <v>15</v>
      </c>
      <c r="H26" s="76">
        <v>1.1111111111111112</v>
      </c>
      <c r="O26" s="144" t="s">
        <v>2027</v>
      </c>
    </row>
    <row r="27" spans="1:15" ht="27.75" customHeight="1" x14ac:dyDescent="0.25">
      <c r="A27" s="138" t="s">
        <v>536</v>
      </c>
      <c r="B27" s="138">
        <v>1</v>
      </c>
      <c r="C27" s="138" t="s">
        <v>1976</v>
      </c>
      <c r="D27" s="138">
        <v>410082</v>
      </c>
      <c r="E27" s="138">
        <v>0</v>
      </c>
      <c r="F27" s="138">
        <v>12</v>
      </c>
      <c r="G27" s="138">
        <v>4</v>
      </c>
      <c r="H27" s="76">
        <v>1.4814814814814814</v>
      </c>
      <c r="O27" s="144" t="s">
        <v>2027</v>
      </c>
    </row>
    <row r="28" spans="1:15" ht="27.75" customHeight="1" x14ac:dyDescent="0.3">
      <c r="A28" s="77" t="s">
        <v>536</v>
      </c>
      <c r="B28" s="77" t="s">
        <v>140</v>
      </c>
      <c r="C28" s="77" t="s">
        <v>1739</v>
      </c>
      <c r="D28" s="77" t="s">
        <v>1740</v>
      </c>
      <c r="E28" s="77" t="s">
        <v>11</v>
      </c>
      <c r="F28" s="77" t="s">
        <v>13</v>
      </c>
      <c r="G28" s="77" t="s">
        <v>118</v>
      </c>
      <c r="H28" s="86">
        <f>(E28*9+F28*3+G28)/27</f>
        <v>1.1481481481481481</v>
      </c>
      <c r="M28" s="68" t="s">
        <v>1854</v>
      </c>
    </row>
    <row r="29" spans="1:15" ht="27.75" customHeight="1" x14ac:dyDescent="0.3">
      <c r="A29" s="109" t="s">
        <v>536</v>
      </c>
      <c r="B29" s="109" t="s">
        <v>140</v>
      </c>
      <c r="C29" s="109" t="s">
        <v>1739</v>
      </c>
      <c r="D29" s="109" t="s">
        <v>1740</v>
      </c>
      <c r="E29" s="109" t="s">
        <v>11</v>
      </c>
      <c r="F29" s="109" t="s">
        <v>21</v>
      </c>
      <c r="G29" s="109" t="s">
        <v>82</v>
      </c>
      <c r="H29" s="105">
        <f>(E29*9+F29*3+G29)/27</f>
        <v>2.5185185185185186</v>
      </c>
      <c r="I29" s="105"/>
      <c r="J29" s="105"/>
      <c r="K29" s="105"/>
      <c r="L29" s="105"/>
      <c r="M29" s="105"/>
      <c r="N29" s="105" t="s">
        <v>1882</v>
      </c>
    </row>
    <row r="30" spans="1:15" ht="27.75" customHeight="1" x14ac:dyDescent="0.25">
      <c r="A30" s="138" t="s">
        <v>224</v>
      </c>
      <c r="B30" s="138">
        <v>32</v>
      </c>
      <c r="C30" s="138" t="s">
        <v>1739</v>
      </c>
      <c r="D30" s="138">
        <v>310180</v>
      </c>
      <c r="E30" s="138">
        <v>0</v>
      </c>
      <c r="F30" s="138">
        <v>15</v>
      </c>
      <c r="G30" s="138">
        <v>52</v>
      </c>
      <c r="H30" s="76">
        <v>3.5925925925925926</v>
      </c>
      <c r="O30" s="144" t="s">
        <v>2027</v>
      </c>
    </row>
    <row r="31" spans="1:15" ht="27.75" customHeight="1" x14ac:dyDescent="0.3">
      <c r="A31" s="96" t="s">
        <v>536</v>
      </c>
      <c r="B31" s="77" t="s">
        <v>22</v>
      </c>
      <c r="C31" s="77" t="s">
        <v>1869</v>
      </c>
      <c r="D31" s="77" t="s">
        <v>1870</v>
      </c>
      <c r="E31" s="77" t="s">
        <v>11</v>
      </c>
      <c r="F31" s="77" t="s">
        <v>39</v>
      </c>
      <c r="G31" s="77" t="s">
        <v>183</v>
      </c>
      <c r="H31" s="86">
        <f>(E31*9+F31*3+G31)/27</f>
        <v>2.8518518518518516</v>
      </c>
      <c r="L31" s="62"/>
      <c r="M31" s="68" t="s">
        <v>1855</v>
      </c>
    </row>
    <row r="32" spans="1:15" ht="27.75" customHeight="1" x14ac:dyDescent="0.3">
      <c r="A32" s="77" t="s">
        <v>536</v>
      </c>
      <c r="B32" s="77" t="s">
        <v>17</v>
      </c>
      <c r="C32" s="77" t="s">
        <v>1727</v>
      </c>
      <c r="D32" s="77" t="s">
        <v>1728</v>
      </c>
      <c r="E32" s="77" t="s">
        <v>11</v>
      </c>
      <c r="F32" s="77" t="s">
        <v>16</v>
      </c>
      <c r="G32" s="77" t="s">
        <v>45</v>
      </c>
      <c r="H32" s="86">
        <f>(E32*9+F32*3+G32)/27</f>
        <v>1.4074074074074074</v>
      </c>
      <c r="M32" s="68" t="s">
        <v>1854</v>
      </c>
    </row>
    <row r="33" spans="1:15" ht="27.75" customHeight="1" x14ac:dyDescent="0.3">
      <c r="A33" s="109" t="s">
        <v>536</v>
      </c>
      <c r="B33" s="109" t="s">
        <v>17</v>
      </c>
      <c r="C33" s="109" t="s">
        <v>1727</v>
      </c>
      <c r="D33" s="109" t="s">
        <v>1728</v>
      </c>
      <c r="E33" s="109" t="s">
        <v>11</v>
      </c>
      <c r="F33" s="109" t="s">
        <v>21</v>
      </c>
      <c r="G33" s="109" t="s">
        <v>73</v>
      </c>
      <c r="H33" s="105">
        <f>(E33*9+F33*3+G33)/27</f>
        <v>2.1481481481481484</v>
      </c>
      <c r="I33" s="105"/>
      <c r="J33" s="105"/>
      <c r="K33" s="105"/>
      <c r="L33" s="105"/>
      <c r="M33" s="105"/>
      <c r="N33" s="105" t="s">
        <v>1882</v>
      </c>
    </row>
    <row r="34" spans="1:15" ht="27.75" customHeight="1" x14ac:dyDescent="0.3">
      <c r="A34" s="138" t="s">
        <v>224</v>
      </c>
      <c r="B34" s="138">
        <v>6</v>
      </c>
      <c r="C34" s="138" t="s">
        <v>1727</v>
      </c>
      <c r="D34" s="138">
        <v>310021</v>
      </c>
      <c r="E34" s="138">
        <v>0</v>
      </c>
      <c r="F34" s="138">
        <v>12</v>
      </c>
      <c r="G34" s="138">
        <v>37</v>
      </c>
      <c r="H34" s="76">
        <v>2.7037037037037037</v>
      </c>
      <c r="O34" s="105" t="s">
        <v>2028</v>
      </c>
    </row>
    <row r="35" spans="1:15" ht="27.75" customHeight="1" x14ac:dyDescent="0.25">
      <c r="A35" s="138" t="s">
        <v>404</v>
      </c>
      <c r="B35" s="138">
        <v>4</v>
      </c>
      <c r="C35" s="138" t="s">
        <v>2011</v>
      </c>
      <c r="D35" s="138">
        <v>310053</v>
      </c>
      <c r="E35" s="138">
        <v>0</v>
      </c>
      <c r="F35" s="138">
        <v>8</v>
      </c>
      <c r="G35" s="138">
        <v>6</v>
      </c>
      <c r="H35" s="76">
        <v>1.1111111111111112</v>
      </c>
      <c r="O35" s="144" t="s">
        <v>2026</v>
      </c>
    </row>
    <row r="36" spans="1:15" ht="27.75" customHeight="1" x14ac:dyDescent="0.25">
      <c r="A36" s="138" t="s">
        <v>536</v>
      </c>
      <c r="B36" s="138">
        <v>2</v>
      </c>
      <c r="C36" s="138" t="s">
        <v>1977</v>
      </c>
      <c r="D36" s="138">
        <v>410083</v>
      </c>
      <c r="E36" s="138">
        <v>0</v>
      </c>
      <c r="F36" s="138">
        <v>10</v>
      </c>
      <c r="G36" s="138">
        <v>3</v>
      </c>
      <c r="H36" s="76">
        <v>1.2222222222222223</v>
      </c>
      <c r="O36" s="144" t="s">
        <v>2026</v>
      </c>
    </row>
    <row r="37" spans="1:15" ht="27.75" customHeight="1" x14ac:dyDescent="0.25">
      <c r="A37" s="138" t="s">
        <v>1940</v>
      </c>
      <c r="B37" s="138">
        <v>4</v>
      </c>
      <c r="C37" s="138" t="s">
        <v>1941</v>
      </c>
      <c r="D37" s="138">
        <v>510069</v>
      </c>
      <c r="E37" s="138">
        <v>2</v>
      </c>
      <c r="F37" s="138">
        <v>4</v>
      </c>
      <c r="G37" s="138">
        <v>0</v>
      </c>
      <c r="H37" s="76">
        <v>1.1111111111111112</v>
      </c>
      <c r="O37" s="144" t="s">
        <v>2026</v>
      </c>
    </row>
    <row r="38" spans="1:15" ht="27.75" customHeight="1" x14ac:dyDescent="0.25">
      <c r="A38" s="59" t="s">
        <v>1716</v>
      </c>
      <c r="B38" s="59">
        <v>5</v>
      </c>
      <c r="C38" s="59" t="s">
        <v>1720</v>
      </c>
      <c r="D38" s="73">
        <v>310189</v>
      </c>
      <c r="J38" s="68" t="s">
        <v>1714</v>
      </c>
      <c r="M38" s="68" t="s">
        <v>1714</v>
      </c>
    </row>
    <row r="39" spans="1:15" ht="27.75" customHeight="1" x14ac:dyDescent="0.3">
      <c r="A39" s="90" t="s">
        <v>760</v>
      </c>
      <c r="B39" s="90" t="s">
        <v>89</v>
      </c>
      <c r="C39" s="90" t="s">
        <v>1697</v>
      </c>
      <c r="D39" s="90" t="s">
        <v>1698</v>
      </c>
      <c r="E39" s="90" t="s">
        <v>11</v>
      </c>
      <c r="F39" s="90" t="s">
        <v>27</v>
      </c>
      <c r="G39" s="90" t="s">
        <v>18</v>
      </c>
      <c r="H39" s="58">
        <f>(E39*9+F39*3+G39)/27</f>
        <v>1.037037037037037</v>
      </c>
      <c r="L39" s="62" t="s">
        <v>1699</v>
      </c>
    </row>
    <row r="40" spans="1:15" ht="27.75" customHeight="1" x14ac:dyDescent="0.25">
      <c r="A40" s="138" t="s">
        <v>520</v>
      </c>
      <c r="B40" s="138">
        <v>6</v>
      </c>
      <c r="C40" s="138" t="s">
        <v>1945</v>
      </c>
      <c r="D40" s="138">
        <v>410007</v>
      </c>
      <c r="E40" s="138">
        <v>0</v>
      </c>
      <c r="F40" s="138">
        <v>8</v>
      </c>
      <c r="G40" s="138">
        <v>11</v>
      </c>
      <c r="H40" s="76">
        <v>1.2962962962962963</v>
      </c>
      <c r="O40" s="144" t="s">
        <v>2026</v>
      </c>
    </row>
    <row r="41" spans="1:15" ht="27.75" customHeight="1" x14ac:dyDescent="0.25">
      <c r="A41" s="138" t="s">
        <v>520</v>
      </c>
      <c r="B41" s="138">
        <v>7</v>
      </c>
      <c r="C41" s="138" t="s">
        <v>1946</v>
      </c>
      <c r="D41" s="138">
        <v>410008</v>
      </c>
      <c r="E41" s="138">
        <v>0</v>
      </c>
      <c r="F41" s="138">
        <v>10</v>
      </c>
      <c r="G41" s="138">
        <v>16</v>
      </c>
      <c r="H41" s="76">
        <v>1.7037037037037037</v>
      </c>
      <c r="O41" s="144" t="s">
        <v>2026</v>
      </c>
    </row>
    <row r="42" spans="1:15" ht="27.75" customHeight="1" x14ac:dyDescent="0.3">
      <c r="A42" s="77" t="s">
        <v>661</v>
      </c>
      <c r="B42" s="77" t="s">
        <v>89</v>
      </c>
      <c r="C42" s="77" t="s">
        <v>1761</v>
      </c>
      <c r="D42" s="77" t="s">
        <v>1762</v>
      </c>
      <c r="E42" s="77" t="s">
        <v>11</v>
      </c>
      <c r="F42" s="77" t="s">
        <v>27</v>
      </c>
      <c r="G42" s="77" t="s">
        <v>16</v>
      </c>
      <c r="H42" s="86">
        <f>(E42*9+F42*3+G42)/27</f>
        <v>1.1481481481481481</v>
      </c>
      <c r="M42" s="68" t="s">
        <v>1854</v>
      </c>
      <c r="N42" s="45"/>
    </row>
    <row r="43" spans="1:15" ht="27.75" customHeight="1" x14ac:dyDescent="0.3">
      <c r="A43" s="109" t="s">
        <v>661</v>
      </c>
      <c r="B43" s="109" t="s">
        <v>89</v>
      </c>
      <c r="C43" s="109" t="s">
        <v>1761</v>
      </c>
      <c r="D43" s="109" t="s">
        <v>1762</v>
      </c>
      <c r="E43" s="109" t="s">
        <v>11</v>
      </c>
      <c r="F43" s="109" t="s">
        <v>21</v>
      </c>
      <c r="G43" s="109" t="s">
        <v>27</v>
      </c>
      <c r="H43" s="105">
        <f>(E43*9+F43*3+G43)/27</f>
        <v>1.5185185185185186</v>
      </c>
      <c r="I43" s="105"/>
      <c r="J43" s="105"/>
      <c r="K43" s="105"/>
      <c r="L43" s="105"/>
      <c r="M43" s="105"/>
      <c r="N43" s="105" t="s">
        <v>1176</v>
      </c>
    </row>
    <row r="44" spans="1:15" ht="27.75" customHeight="1" x14ac:dyDescent="0.25">
      <c r="A44" s="138" t="s">
        <v>361</v>
      </c>
      <c r="B44" s="138">
        <v>2</v>
      </c>
      <c r="C44" s="138" t="s">
        <v>1761</v>
      </c>
      <c r="D44" s="138">
        <v>310152</v>
      </c>
      <c r="E44" s="138">
        <v>0</v>
      </c>
      <c r="F44" s="138">
        <v>19</v>
      </c>
      <c r="G44" s="138">
        <v>10</v>
      </c>
      <c r="H44" s="76">
        <v>2.4814814814814814</v>
      </c>
      <c r="O44" s="144" t="s">
        <v>2026</v>
      </c>
    </row>
    <row r="45" spans="1:15" ht="27.75" customHeight="1" x14ac:dyDescent="0.3">
      <c r="A45" s="87" t="s">
        <v>656</v>
      </c>
      <c r="B45" s="87" t="s">
        <v>89</v>
      </c>
      <c r="C45" s="87" t="s">
        <v>1749</v>
      </c>
      <c r="D45" s="87" t="s">
        <v>1750</v>
      </c>
      <c r="E45" s="87" t="s">
        <v>11</v>
      </c>
      <c r="F45" s="87" t="s">
        <v>16</v>
      </c>
      <c r="G45" s="87" t="s">
        <v>31</v>
      </c>
      <c r="H45" s="86">
        <f>(E45*9+F45*3+G45)/27</f>
        <v>1.2222222222222223</v>
      </c>
      <c r="M45" s="68" t="s">
        <v>1854</v>
      </c>
      <c r="N45" s="45"/>
    </row>
    <row r="46" spans="1:15" ht="27.75" customHeight="1" x14ac:dyDescent="0.3">
      <c r="A46" s="104" t="s">
        <v>656</v>
      </c>
      <c r="B46" s="104" t="s">
        <v>89</v>
      </c>
      <c r="C46" s="104" t="s">
        <v>1749</v>
      </c>
      <c r="D46" s="104" t="s">
        <v>1750</v>
      </c>
      <c r="E46" s="104" t="s">
        <v>11</v>
      </c>
      <c r="F46" s="104" t="s">
        <v>12</v>
      </c>
      <c r="G46" s="104" t="s">
        <v>45</v>
      </c>
      <c r="H46" s="105">
        <f>(E46*9+F46*3+G46)/27</f>
        <v>2.1851851851851851</v>
      </c>
      <c r="I46" s="105"/>
      <c r="J46" s="105"/>
      <c r="K46" s="105"/>
      <c r="L46" s="105"/>
      <c r="M46" s="105"/>
      <c r="N46" s="105" t="s">
        <v>1882</v>
      </c>
    </row>
    <row r="47" spans="1:15" ht="27.75" customHeight="1" x14ac:dyDescent="0.25">
      <c r="A47" s="139" t="s">
        <v>434</v>
      </c>
      <c r="B47" s="139">
        <v>2</v>
      </c>
      <c r="C47" s="139" t="s">
        <v>1749</v>
      </c>
      <c r="D47" s="139">
        <v>310067</v>
      </c>
      <c r="E47" s="139">
        <v>0</v>
      </c>
      <c r="F47" s="139">
        <v>20</v>
      </c>
      <c r="G47" s="139">
        <v>22</v>
      </c>
      <c r="H47" s="76">
        <v>3.0370370370370372</v>
      </c>
      <c r="O47" s="144" t="s">
        <v>2026</v>
      </c>
    </row>
    <row r="48" spans="1:15" ht="27.75" customHeight="1" x14ac:dyDescent="0.25">
      <c r="A48" s="139" t="s">
        <v>661</v>
      </c>
      <c r="B48" s="139">
        <v>4</v>
      </c>
      <c r="C48" s="139" t="s">
        <v>1996</v>
      </c>
      <c r="D48" s="139">
        <v>410213</v>
      </c>
      <c r="E48" s="139">
        <v>0</v>
      </c>
      <c r="F48" s="139">
        <v>12</v>
      </c>
      <c r="G48" s="139">
        <v>13</v>
      </c>
      <c r="H48" s="76">
        <v>1.8148148148148149</v>
      </c>
      <c r="O48" s="144" t="s">
        <v>2026</v>
      </c>
    </row>
    <row r="49" spans="1:15" ht="27.75" customHeight="1" x14ac:dyDescent="0.3">
      <c r="A49" s="104" t="s">
        <v>804</v>
      </c>
      <c r="B49" s="104" t="s">
        <v>16</v>
      </c>
      <c r="C49" s="104" t="s">
        <v>1883</v>
      </c>
      <c r="D49" s="104" t="s">
        <v>1884</v>
      </c>
      <c r="E49" s="104" t="s">
        <v>11</v>
      </c>
      <c r="F49" s="104" t="s">
        <v>16</v>
      </c>
      <c r="G49" s="104" t="s">
        <v>28</v>
      </c>
      <c r="H49" s="105">
        <f>(E49*9+F49*3+G49)/27</f>
        <v>1.1111111111111112</v>
      </c>
      <c r="I49" s="105"/>
      <c r="J49" s="105"/>
      <c r="K49" s="105"/>
      <c r="L49" s="105"/>
      <c r="M49" s="105"/>
      <c r="N49" s="105" t="s">
        <v>1882</v>
      </c>
    </row>
    <row r="50" spans="1:15" ht="27.75" customHeight="1" x14ac:dyDescent="0.25">
      <c r="A50" s="139" t="s">
        <v>625</v>
      </c>
      <c r="B50" s="139">
        <v>7</v>
      </c>
      <c r="C50" s="139" t="s">
        <v>1883</v>
      </c>
      <c r="D50" s="139">
        <v>410109</v>
      </c>
      <c r="E50" s="139">
        <v>0</v>
      </c>
      <c r="F50" s="139">
        <v>10</v>
      </c>
      <c r="G50" s="139">
        <v>14</v>
      </c>
      <c r="H50" s="76">
        <v>1.6296296296296295</v>
      </c>
      <c r="O50" s="144" t="s">
        <v>2028</v>
      </c>
    </row>
    <row r="51" spans="1:15" ht="27.75" customHeight="1" x14ac:dyDescent="0.3">
      <c r="A51" s="87" t="s">
        <v>661</v>
      </c>
      <c r="B51" s="87" t="s">
        <v>13</v>
      </c>
      <c r="C51" s="87" t="s">
        <v>1763</v>
      </c>
      <c r="D51" s="87" t="s">
        <v>1764</v>
      </c>
      <c r="E51" s="87" t="s">
        <v>11</v>
      </c>
      <c r="F51" s="87" t="s">
        <v>22</v>
      </c>
      <c r="G51" s="87" t="s">
        <v>42</v>
      </c>
      <c r="H51" s="86">
        <f>(E51*9+F51*3+G51)/27</f>
        <v>1.037037037037037</v>
      </c>
      <c r="M51" s="68" t="s">
        <v>1854</v>
      </c>
      <c r="N51" s="45"/>
    </row>
    <row r="52" spans="1:15" ht="27.75" customHeight="1" x14ac:dyDescent="0.3">
      <c r="A52" s="104" t="s">
        <v>661</v>
      </c>
      <c r="B52" s="104" t="s">
        <v>13</v>
      </c>
      <c r="C52" s="104" t="s">
        <v>1763</v>
      </c>
      <c r="D52" s="104" t="s">
        <v>1764</v>
      </c>
      <c r="E52" s="104" t="s">
        <v>11</v>
      </c>
      <c r="F52" s="104" t="s">
        <v>31</v>
      </c>
      <c r="G52" s="104" t="s">
        <v>12</v>
      </c>
      <c r="H52" s="105">
        <f>(E52*9+F52*3+G52)/27</f>
        <v>1.8518518518518519</v>
      </c>
      <c r="I52" s="105"/>
      <c r="J52" s="105"/>
      <c r="K52" s="105"/>
      <c r="L52" s="105"/>
      <c r="M52" s="105"/>
      <c r="N52" s="105" t="s">
        <v>1176</v>
      </c>
    </row>
    <row r="53" spans="1:15" ht="27.75" customHeight="1" x14ac:dyDescent="0.25">
      <c r="A53" s="139" t="s">
        <v>361</v>
      </c>
      <c r="B53" s="139">
        <v>3</v>
      </c>
      <c r="C53" s="139" t="s">
        <v>1763</v>
      </c>
      <c r="D53" s="139">
        <v>310153</v>
      </c>
      <c r="E53" s="139">
        <v>0</v>
      </c>
      <c r="F53" s="139">
        <v>16</v>
      </c>
      <c r="G53" s="139">
        <v>14</v>
      </c>
      <c r="H53" s="76">
        <v>2.2962962962962963</v>
      </c>
      <c r="O53" s="144" t="s">
        <v>2026</v>
      </c>
    </row>
    <row r="54" spans="1:15" ht="27.75" customHeight="1" x14ac:dyDescent="0.25">
      <c r="A54" s="139" t="s">
        <v>661</v>
      </c>
      <c r="B54" s="139">
        <v>5</v>
      </c>
      <c r="C54" s="139" t="s">
        <v>1997</v>
      </c>
      <c r="D54" s="139">
        <v>410214</v>
      </c>
      <c r="E54" s="139">
        <v>0</v>
      </c>
      <c r="F54" s="139">
        <v>4</v>
      </c>
      <c r="G54" s="139">
        <v>22</v>
      </c>
      <c r="H54" s="76">
        <v>1.2592592592592593</v>
      </c>
      <c r="O54" s="144" t="s">
        <v>2026</v>
      </c>
    </row>
    <row r="55" spans="1:15" ht="27.75" customHeight="1" x14ac:dyDescent="0.25">
      <c r="A55" s="139" t="s">
        <v>520</v>
      </c>
      <c r="B55" s="139">
        <v>11</v>
      </c>
      <c r="C55" s="139" t="s">
        <v>1097</v>
      </c>
      <c r="D55" s="139">
        <v>410012</v>
      </c>
      <c r="E55" s="139">
        <v>0</v>
      </c>
      <c r="F55" s="139">
        <v>8</v>
      </c>
      <c r="G55" s="139">
        <v>11</v>
      </c>
      <c r="H55" s="76">
        <v>1.2962962962962963</v>
      </c>
      <c r="O55" s="144" t="s">
        <v>2026</v>
      </c>
    </row>
    <row r="56" spans="1:15" ht="27.75" customHeight="1" x14ac:dyDescent="0.25">
      <c r="A56" s="139" t="s">
        <v>661</v>
      </c>
      <c r="B56" s="139">
        <v>6</v>
      </c>
      <c r="C56" s="139" t="s">
        <v>1998</v>
      </c>
      <c r="D56" s="139">
        <v>410215</v>
      </c>
      <c r="E56" s="139">
        <v>1</v>
      </c>
      <c r="F56" s="139">
        <v>4</v>
      </c>
      <c r="G56" s="139">
        <v>24</v>
      </c>
      <c r="H56" s="76">
        <v>1.6666666666666667</v>
      </c>
      <c r="O56" s="144" t="s">
        <v>2026</v>
      </c>
    </row>
    <row r="57" spans="1:15" ht="27.75" customHeight="1" x14ac:dyDescent="0.25">
      <c r="A57" s="139" t="s">
        <v>674</v>
      </c>
      <c r="B57" s="139">
        <v>5</v>
      </c>
      <c r="C57" s="139" t="s">
        <v>1993</v>
      </c>
      <c r="D57" s="139">
        <v>410190</v>
      </c>
      <c r="E57" s="139">
        <v>0</v>
      </c>
      <c r="F57" s="139">
        <v>6</v>
      </c>
      <c r="G57" s="139">
        <v>13</v>
      </c>
      <c r="H57" s="76">
        <v>1.1481481481481481</v>
      </c>
      <c r="O57" s="144" t="s">
        <v>2026</v>
      </c>
    </row>
    <row r="58" spans="1:15" ht="27.75" customHeight="1" x14ac:dyDescent="0.3">
      <c r="A58" s="87" t="s">
        <v>569</v>
      </c>
      <c r="B58" s="87" t="s">
        <v>21</v>
      </c>
      <c r="C58" s="87" t="s">
        <v>1741</v>
      </c>
      <c r="D58" s="87" t="s">
        <v>1742</v>
      </c>
      <c r="E58" s="87" t="s">
        <v>11</v>
      </c>
      <c r="F58" s="87" t="s">
        <v>36</v>
      </c>
      <c r="G58" s="87" t="s">
        <v>21</v>
      </c>
      <c r="H58" s="86">
        <f>(E58*9+F58*3+G58)/27</f>
        <v>1.5185185185185186</v>
      </c>
      <c r="M58" s="68" t="s">
        <v>1854</v>
      </c>
      <c r="N58" s="45"/>
      <c r="O58" s="103"/>
    </row>
    <row r="59" spans="1:15" ht="27.75" customHeight="1" x14ac:dyDescent="0.3">
      <c r="A59" s="104" t="s">
        <v>569</v>
      </c>
      <c r="B59" s="104" t="s">
        <v>21</v>
      </c>
      <c r="C59" s="104" t="s">
        <v>1741</v>
      </c>
      <c r="D59" s="104" t="s">
        <v>1742</v>
      </c>
      <c r="E59" s="104" t="s">
        <v>11</v>
      </c>
      <c r="F59" s="104" t="s">
        <v>42</v>
      </c>
      <c r="G59" s="104" t="s">
        <v>39</v>
      </c>
      <c r="H59" s="105">
        <f>(E59*9+F59*3+G59)/27</f>
        <v>2</v>
      </c>
      <c r="I59" s="105"/>
      <c r="J59" s="105"/>
      <c r="K59" s="105"/>
      <c r="L59" s="105"/>
      <c r="M59" s="105"/>
      <c r="N59" s="105" t="s">
        <v>1882</v>
      </c>
      <c r="O59" s="103"/>
    </row>
    <row r="60" spans="1:15" ht="27.75" customHeight="1" x14ac:dyDescent="0.25">
      <c r="A60" s="139" t="s">
        <v>290</v>
      </c>
      <c r="B60" s="139">
        <v>11</v>
      </c>
      <c r="C60" s="139" t="s">
        <v>1741</v>
      </c>
      <c r="D60" s="139">
        <v>310091</v>
      </c>
      <c r="E60" s="139">
        <v>0</v>
      </c>
      <c r="F60" s="139">
        <v>21</v>
      </c>
      <c r="G60" s="139">
        <v>18</v>
      </c>
      <c r="H60" s="76">
        <v>3</v>
      </c>
      <c r="O60" s="144" t="s">
        <v>2026</v>
      </c>
    </row>
    <row r="61" spans="1:15" ht="27.75" customHeight="1" x14ac:dyDescent="0.3">
      <c r="A61" s="104" t="s">
        <v>661</v>
      </c>
      <c r="B61" s="104" t="s">
        <v>22</v>
      </c>
      <c r="C61" s="104" t="s">
        <v>1908</v>
      </c>
      <c r="D61" s="104" t="s">
        <v>1909</v>
      </c>
      <c r="E61" s="104" t="s">
        <v>11</v>
      </c>
      <c r="F61" s="104" t="s">
        <v>27</v>
      </c>
      <c r="G61" s="104" t="s">
        <v>42</v>
      </c>
      <c r="H61" s="105">
        <f>(E61*9+F61*3+G61)/27</f>
        <v>1.3703703703703705</v>
      </c>
      <c r="I61" s="105"/>
      <c r="J61" s="105"/>
      <c r="K61" s="105"/>
      <c r="L61" s="105"/>
      <c r="M61" s="105"/>
      <c r="N61" s="105" t="s">
        <v>1882</v>
      </c>
    </row>
    <row r="62" spans="1:15" ht="27.75" customHeight="1" x14ac:dyDescent="0.25">
      <c r="A62" s="139" t="s">
        <v>361</v>
      </c>
      <c r="B62" s="139">
        <v>5</v>
      </c>
      <c r="C62" s="139" t="s">
        <v>1908</v>
      </c>
      <c r="D62" s="139">
        <v>310155</v>
      </c>
      <c r="E62" s="139">
        <v>0</v>
      </c>
      <c r="F62" s="139">
        <v>16</v>
      </c>
      <c r="G62" s="139">
        <v>13</v>
      </c>
      <c r="H62" s="76">
        <v>2.2592592592592591</v>
      </c>
      <c r="O62" s="144" t="s">
        <v>2026</v>
      </c>
    </row>
    <row r="63" spans="1:15" ht="27.75" customHeight="1" x14ac:dyDescent="0.25">
      <c r="A63" s="139" t="s">
        <v>625</v>
      </c>
      <c r="B63" s="139">
        <v>8</v>
      </c>
      <c r="C63" s="139" t="s">
        <v>1982</v>
      </c>
      <c r="D63" s="139">
        <v>410110</v>
      </c>
      <c r="E63" s="139">
        <v>0</v>
      </c>
      <c r="F63" s="139">
        <v>6</v>
      </c>
      <c r="G63" s="139">
        <v>9</v>
      </c>
      <c r="H63" s="76">
        <v>1</v>
      </c>
      <c r="O63" s="144" t="s">
        <v>2026</v>
      </c>
    </row>
    <row r="64" spans="1:15" ht="27.75" customHeight="1" x14ac:dyDescent="0.25">
      <c r="A64" s="81" t="s">
        <v>1716</v>
      </c>
      <c r="B64" s="81">
        <v>4</v>
      </c>
      <c r="C64" s="81" t="s">
        <v>1719</v>
      </c>
      <c r="D64" s="91">
        <v>310025</v>
      </c>
      <c r="E64" s="81"/>
      <c r="F64" s="81"/>
      <c r="G64" s="81"/>
      <c r="J64" s="68" t="s">
        <v>1714</v>
      </c>
      <c r="M64" s="68" t="s">
        <v>1714</v>
      </c>
    </row>
    <row r="65" spans="1:15" ht="27.75" customHeight="1" x14ac:dyDescent="0.25">
      <c r="A65" s="139" t="s">
        <v>569</v>
      </c>
      <c r="B65" s="139">
        <v>11</v>
      </c>
      <c r="C65" s="139" t="s">
        <v>572</v>
      </c>
      <c r="D65" s="139">
        <v>410145</v>
      </c>
      <c r="E65" s="139">
        <v>0</v>
      </c>
      <c r="F65" s="139">
        <v>7</v>
      </c>
      <c r="G65" s="139">
        <v>28</v>
      </c>
      <c r="H65" s="76">
        <v>1.8148148148148149</v>
      </c>
      <c r="O65" s="144" t="s">
        <v>2026</v>
      </c>
    </row>
    <row r="66" spans="1:15" ht="27.75" customHeight="1" x14ac:dyDescent="0.25">
      <c r="A66" s="139" t="s">
        <v>569</v>
      </c>
      <c r="B66" s="139">
        <v>12</v>
      </c>
      <c r="C66" s="139" t="s">
        <v>1989</v>
      </c>
      <c r="D66" s="139">
        <v>410146</v>
      </c>
      <c r="E66" s="139">
        <v>0</v>
      </c>
      <c r="F66" s="139">
        <v>9</v>
      </c>
      <c r="G66" s="139">
        <v>15</v>
      </c>
      <c r="H66" s="76">
        <v>1.5555555555555556</v>
      </c>
      <c r="O66" s="144" t="s">
        <v>2026</v>
      </c>
    </row>
    <row r="67" spans="1:15" ht="27.75" customHeight="1" x14ac:dyDescent="0.25">
      <c r="A67" s="139" t="s">
        <v>520</v>
      </c>
      <c r="B67" s="139">
        <v>12</v>
      </c>
      <c r="C67" s="139" t="s">
        <v>1947</v>
      </c>
      <c r="D67" s="139">
        <v>410014</v>
      </c>
      <c r="E67" s="139">
        <v>0</v>
      </c>
      <c r="F67" s="139">
        <v>7</v>
      </c>
      <c r="G67" s="139">
        <v>6</v>
      </c>
      <c r="H67" s="76">
        <v>1</v>
      </c>
      <c r="O67" s="144" t="s">
        <v>2027</v>
      </c>
    </row>
    <row r="68" spans="1:15" ht="27.75" customHeight="1" x14ac:dyDescent="0.25">
      <c r="A68" s="139" t="s">
        <v>361</v>
      </c>
      <c r="B68" s="139">
        <v>6</v>
      </c>
      <c r="C68" s="139" t="s">
        <v>2014</v>
      </c>
      <c r="D68" s="139">
        <v>310157</v>
      </c>
      <c r="E68" s="139">
        <v>0</v>
      </c>
      <c r="F68" s="139">
        <v>8</v>
      </c>
      <c r="G68" s="139">
        <v>14</v>
      </c>
      <c r="H68" s="76">
        <v>1.4074074074074074</v>
      </c>
      <c r="O68" s="144" t="s">
        <v>2027</v>
      </c>
    </row>
    <row r="69" spans="1:15" ht="27.75" customHeight="1" x14ac:dyDescent="0.3">
      <c r="A69" s="80" t="s">
        <v>795</v>
      </c>
      <c r="B69" s="80" t="s">
        <v>55</v>
      </c>
      <c r="C69" s="80" t="s">
        <v>1684</v>
      </c>
      <c r="D69" s="80" t="s">
        <v>1685</v>
      </c>
      <c r="E69" s="80" t="s">
        <v>11</v>
      </c>
      <c r="F69" s="80" t="s">
        <v>16</v>
      </c>
      <c r="G69" s="80" t="s">
        <v>36</v>
      </c>
      <c r="H69" s="58">
        <f>(E69*9+F69*3+G69)/27</f>
        <v>1.1481481481481481</v>
      </c>
      <c r="L69" s="62" t="s">
        <v>1699</v>
      </c>
      <c r="M69" s="66"/>
      <c r="O69" s="103"/>
    </row>
    <row r="70" spans="1:15" ht="27.75" customHeight="1" x14ac:dyDescent="0.3">
      <c r="A70" s="104" t="s">
        <v>536</v>
      </c>
      <c r="B70" s="104" t="s">
        <v>21</v>
      </c>
      <c r="C70" s="104" t="s">
        <v>1894</v>
      </c>
      <c r="D70" s="104" t="s">
        <v>1895</v>
      </c>
      <c r="E70" s="104" t="s">
        <v>11</v>
      </c>
      <c r="F70" s="104" t="s">
        <v>28</v>
      </c>
      <c r="G70" s="104" t="s">
        <v>61</v>
      </c>
      <c r="H70" s="105">
        <f>(E70*9+F70*3+G70)/27</f>
        <v>1.7407407407407407</v>
      </c>
      <c r="I70" s="105"/>
      <c r="J70" s="105"/>
      <c r="K70" s="105"/>
      <c r="L70" s="105"/>
      <c r="M70" s="105"/>
      <c r="N70" s="105" t="s">
        <v>1882</v>
      </c>
    </row>
    <row r="71" spans="1:15" ht="27.75" customHeight="1" x14ac:dyDescent="0.25">
      <c r="A71" s="139" t="s">
        <v>224</v>
      </c>
      <c r="B71" s="139">
        <v>10</v>
      </c>
      <c r="C71" s="139" t="s">
        <v>1894</v>
      </c>
      <c r="D71" s="139">
        <v>310026</v>
      </c>
      <c r="E71" s="139">
        <v>0</v>
      </c>
      <c r="F71" s="139">
        <v>11</v>
      </c>
      <c r="G71" s="139">
        <v>31</v>
      </c>
      <c r="H71" s="76">
        <v>2.3703703703703702</v>
      </c>
      <c r="O71" s="144" t="s">
        <v>2027</v>
      </c>
    </row>
    <row r="72" spans="1:15" ht="27.75" customHeight="1" x14ac:dyDescent="0.25">
      <c r="A72" s="139" t="s">
        <v>612</v>
      </c>
      <c r="B72" s="139">
        <v>6</v>
      </c>
      <c r="C72" s="139" t="s">
        <v>1970</v>
      </c>
      <c r="D72" s="139">
        <v>410068</v>
      </c>
      <c r="E72" s="139">
        <v>0</v>
      </c>
      <c r="F72" s="139">
        <v>8</v>
      </c>
      <c r="G72" s="139">
        <v>3</v>
      </c>
      <c r="H72" s="76">
        <v>1</v>
      </c>
      <c r="O72" s="144" t="s">
        <v>2026</v>
      </c>
    </row>
    <row r="73" spans="1:15" ht="27.75" customHeight="1" x14ac:dyDescent="0.25">
      <c r="A73" s="139" t="s">
        <v>612</v>
      </c>
      <c r="B73" s="139">
        <v>7</v>
      </c>
      <c r="C73" s="139" t="s">
        <v>1971</v>
      </c>
      <c r="D73" s="139">
        <v>410069</v>
      </c>
      <c r="E73" s="139">
        <v>0</v>
      </c>
      <c r="F73" s="139">
        <v>10</v>
      </c>
      <c r="G73" s="139">
        <v>3</v>
      </c>
      <c r="H73" s="76">
        <v>1.2222222222222223</v>
      </c>
      <c r="O73" s="144" t="s">
        <v>2026</v>
      </c>
    </row>
    <row r="74" spans="1:15" ht="27.75" customHeight="1" x14ac:dyDescent="0.25">
      <c r="A74" s="139" t="s">
        <v>625</v>
      </c>
      <c r="B74" s="139">
        <v>12</v>
      </c>
      <c r="C74" s="139" t="s">
        <v>1983</v>
      </c>
      <c r="D74" s="139">
        <v>410114</v>
      </c>
      <c r="E74" s="139">
        <v>0</v>
      </c>
      <c r="F74" s="139">
        <v>6</v>
      </c>
      <c r="G74" s="139">
        <v>11</v>
      </c>
      <c r="H74" s="76">
        <v>1.0740740740740742</v>
      </c>
      <c r="O74" s="144" t="s">
        <v>2026</v>
      </c>
    </row>
    <row r="75" spans="1:15" ht="27.75" customHeight="1" x14ac:dyDescent="0.25">
      <c r="A75" s="139" t="s">
        <v>527</v>
      </c>
      <c r="B75" s="139">
        <v>8</v>
      </c>
      <c r="C75" s="139" t="s">
        <v>1954</v>
      </c>
      <c r="D75" s="139">
        <v>410041</v>
      </c>
      <c r="E75" s="139">
        <v>0</v>
      </c>
      <c r="F75" s="139">
        <v>10</v>
      </c>
      <c r="G75" s="139">
        <v>8</v>
      </c>
      <c r="H75" s="76">
        <v>1.4074074074074074</v>
      </c>
      <c r="O75" s="144" t="s">
        <v>2026</v>
      </c>
    </row>
    <row r="76" spans="1:15" ht="27.75" customHeight="1" x14ac:dyDescent="0.3">
      <c r="A76" s="87" t="s">
        <v>569</v>
      </c>
      <c r="B76" s="87" t="s">
        <v>45</v>
      </c>
      <c r="C76" s="87" t="s">
        <v>1743</v>
      </c>
      <c r="D76" s="87" t="s">
        <v>1744</v>
      </c>
      <c r="E76" s="87" t="s">
        <v>11</v>
      </c>
      <c r="F76" s="87" t="s">
        <v>27</v>
      </c>
      <c r="G76" s="87" t="s">
        <v>28</v>
      </c>
      <c r="H76" s="86">
        <f>(E76*9+F76*3+G76)/27</f>
        <v>1.2222222222222223</v>
      </c>
      <c r="M76" s="68" t="s">
        <v>1854</v>
      </c>
      <c r="O76" s="103"/>
    </row>
    <row r="77" spans="1:15" ht="27.75" customHeight="1" x14ac:dyDescent="0.25">
      <c r="A77" s="81" t="s">
        <v>1716</v>
      </c>
      <c r="B77" s="81">
        <v>2</v>
      </c>
      <c r="C77" s="81" t="s">
        <v>1717</v>
      </c>
      <c r="D77" s="91">
        <v>310027</v>
      </c>
      <c r="E77" s="81"/>
      <c r="F77" s="81"/>
      <c r="G77" s="81"/>
      <c r="J77" s="68" t="s">
        <v>1714</v>
      </c>
      <c r="M77" s="68" t="s">
        <v>1714</v>
      </c>
    </row>
    <row r="78" spans="1:15" ht="27.75" customHeight="1" x14ac:dyDescent="0.3">
      <c r="A78" s="104" t="s">
        <v>661</v>
      </c>
      <c r="B78" s="104" t="s">
        <v>16</v>
      </c>
      <c r="C78" s="104" t="s">
        <v>1910</v>
      </c>
      <c r="D78" s="104" t="s">
        <v>1911</v>
      </c>
      <c r="E78" s="104" t="s">
        <v>11</v>
      </c>
      <c r="F78" s="104" t="s">
        <v>27</v>
      </c>
      <c r="G78" s="104" t="s">
        <v>28</v>
      </c>
      <c r="H78" s="105">
        <f>(E78*9+F78*3+G78)/27</f>
        <v>1.2222222222222223</v>
      </c>
      <c r="I78" s="105"/>
      <c r="J78" s="105"/>
      <c r="K78" s="105"/>
      <c r="L78" s="105"/>
      <c r="M78" s="105"/>
      <c r="N78" s="105" t="s">
        <v>1882</v>
      </c>
    </row>
    <row r="79" spans="1:15" ht="27.75" customHeight="1" x14ac:dyDescent="0.25">
      <c r="A79" s="139" t="s">
        <v>361</v>
      </c>
      <c r="B79" s="139">
        <v>7</v>
      </c>
      <c r="C79" s="139" t="s">
        <v>1910</v>
      </c>
      <c r="D79" s="139">
        <v>310158</v>
      </c>
      <c r="E79" s="139">
        <v>0</v>
      </c>
      <c r="F79" s="139">
        <v>13</v>
      </c>
      <c r="G79" s="139">
        <v>13</v>
      </c>
      <c r="H79" s="76">
        <v>1.9259259259259258</v>
      </c>
      <c r="O79" s="144" t="s">
        <v>2028</v>
      </c>
    </row>
    <row r="80" spans="1:15" ht="27.75" customHeight="1" x14ac:dyDescent="0.25">
      <c r="A80" s="139" t="s">
        <v>661</v>
      </c>
      <c r="B80" s="139">
        <v>8</v>
      </c>
      <c r="C80" s="139" t="s">
        <v>1999</v>
      </c>
      <c r="D80" s="139">
        <v>410217</v>
      </c>
      <c r="E80" s="139">
        <v>1</v>
      </c>
      <c r="F80" s="139">
        <v>15</v>
      </c>
      <c r="G80" s="139">
        <v>14</v>
      </c>
      <c r="H80" s="76">
        <v>2.5185185185185186</v>
      </c>
      <c r="O80" s="144" t="s">
        <v>2026</v>
      </c>
    </row>
    <row r="81" spans="1:15" ht="27.75" customHeight="1" x14ac:dyDescent="0.3">
      <c r="A81" s="104" t="s">
        <v>1885</v>
      </c>
      <c r="B81" s="104" t="s">
        <v>28</v>
      </c>
      <c r="C81" s="104" t="s">
        <v>1886</v>
      </c>
      <c r="D81" s="104" t="s">
        <v>1887</v>
      </c>
      <c r="E81" s="104" t="s">
        <v>11</v>
      </c>
      <c r="F81" s="104" t="s">
        <v>16</v>
      </c>
      <c r="G81" s="104" t="s">
        <v>16</v>
      </c>
      <c r="H81" s="105">
        <f>(E81*9+F81*3+G81)/27</f>
        <v>1.037037037037037</v>
      </c>
      <c r="I81" s="105"/>
      <c r="J81" s="105"/>
      <c r="K81" s="105"/>
      <c r="L81" s="105"/>
      <c r="M81" s="105"/>
      <c r="N81" s="105" t="s">
        <v>1882</v>
      </c>
    </row>
    <row r="82" spans="1:15" ht="27.75" customHeight="1" x14ac:dyDescent="0.25">
      <c r="A82" s="139" t="s">
        <v>661</v>
      </c>
      <c r="B82" s="139">
        <v>9</v>
      </c>
      <c r="C82" s="139" t="s">
        <v>1886</v>
      </c>
      <c r="D82" s="139">
        <v>410218</v>
      </c>
      <c r="E82" s="139">
        <v>0</v>
      </c>
      <c r="F82" s="139">
        <v>17</v>
      </c>
      <c r="G82" s="139">
        <v>29</v>
      </c>
      <c r="H82" s="76">
        <v>2.9629629629629628</v>
      </c>
      <c r="O82" s="144" t="s">
        <v>2026</v>
      </c>
    </row>
    <row r="83" spans="1:15" ht="27.75" customHeight="1" x14ac:dyDescent="0.25">
      <c r="A83" s="139" t="s">
        <v>527</v>
      </c>
      <c r="B83" s="139">
        <v>10</v>
      </c>
      <c r="C83" s="139" t="s">
        <v>1955</v>
      </c>
      <c r="D83" s="139">
        <v>410043</v>
      </c>
      <c r="E83" s="139">
        <v>0</v>
      </c>
      <c r="F83" s="139">
        <v>6</v>
      </c>
      <c r="G83" s="139">
        <v>9</v>
      </c>
      <c r="H83" s="76">
        <v>1</v>
      </c>
      <c r="O83" s="144" t="s">
        <v>2026</v>
      </c>
    </row>
    <row r="84" spans="1:15" ht="27.75" customHeight="1" x14ac:dyDescent="0.25">
      <c r="A84" s="139" t="s">
        <v>721</v>
      </c>
      <c r="B84" s="139" t="s">
        <v>13</v>
      </c>
      <c r="C84" s="139" t="s">
        <v>2021</v>
      </c>
      <c r="D84" s="139" t="s">
        <v>2022</v>
      </c>
      <c r="E84" s="139" t="s">
        <v>11</v>
      </c>
      <c r="F84" s="139" t="s">
        <v>39</v>
      </c>
      <c r="G84" s="139" t="s">
        <v>22</v>
      </c>
      <c r="H84" s="76">
        <v>1.8518518518518519</v>
      </c>
      <c r="I84" s="138"/>
      <c r="J84" s="142"/>
      <c r="K84" s="78"/>
      <c r="L84" s="138"/>
      <c r="M84" s="142"/>
      <c r="N84" s="143"/>
      <c r="O84" s="144" t="s">
        <v>2026</v>
      </c>
    </row>
    <row r="85" spans="1:15" ht="27.75" customHeight="1" x14ac:dyDescent="0.25">
      <c r="A85" s="139" t="s">
        <v>625</v>
      </c>
      <c r="B85" s="139">
        <v>16</v>
      </c>
      <c r="C85" s="139" t="s">
        <v>1984</v>
      </c>
      <c r="D85" s="139">
        <v>410119</v>
      </c>
      <c r="E85" s="139">
        <v>0</v>
      </c>
      <c r="F85" s="139">
        <v>7</v>
      </c>
      <c r="G85" s="139">
        <v>9</v>
      </c>
      <c r="H85" s="76">
        <v>1.1111111111111112</v>
      </c>
      <c r="O85" s="144" t="s">
        <v>2026</v>
      </c>
    </row>
    <row r="86" spans="1:15" ht="27.75" customHeight="1" x14ac:dyDescent="0.25">
      <c r="A86" s="139" t="s">
        <v>520</v>
      </c>
      <c r="B86" s="139">
        <v>13</v>
      </c>
      <c r="C86" s="139" t="s">
        <v>1948</v>
      </c>
      <c r="D86" s="139">
        <v>410016</v>
      </c>
      <c r="E86" s="139">
        <v>0</v>
      </c>
      <c r="F86" s="139">
        <v>7</v>
      </c>
      <c r="G86" s="139">
        <v>8</v>
      </c>
      <c r="H86" s="76">
        <v>1.0740740740740742</v>
      </c>
      <c r="O86" s="144" t="s">
        <v>2026</v>
      </c>
    </row>
    <row r="87" spans="1:15" ht="27.75" customHeight="1" x14ac:dyDescent="0.25">
      <c r="A87" s="139" t="s">
        <v>661</v>
      </c>
      <c r="B87" s="139">
        <v>12</v>
      </c>
      <c r="C87" s="139" t="s">
        <v>2000</v>
      </c>
      <c r="D87" s="139">
        <v>410221</v>
      </c>
      <c r="E87" s="139">
        <v>1</v>
      </c>
      <c r="F87" s="139">
        <v>9</v>
      </c>
      <c r="G87" s="139">
        <v>15</v>
      </c>
      <c r="H87" s="76">
        <v>1.8888888888888888</v>
      </c>
      <c r="O87" s="144" t="s">
        <v>2026</v>
      </c>
    </row>
    <row r="88" spans="1:15" ht="27.75" customHeight="1" x14ac:dyDescent="0.25">
      <c r="A88" s="139" t="s">
        <v>569</v>
      </c>
      <c r="B88" s="139">
        <v>18</v>
      </c>
      <c r="C88" s="139" t="s">
        <v>1990</v>
      </c>
      <c r="D88" s="139">
        <v>410153</v>
      </c>
      <c r="E88" s="139">
        <v>1</v>
      </c>
      <c r="F88" s="139">
        <v>12</v>
      </c>
      <c r="G88" s="139">
        <v>20</v>
      </c>
      <c r="H88" s="76">
        <v>2.4074074074074074</v>
      </c>
      <c r="O88" s="144" t="s">
        <v>2026</v>
      </c>
    </row>
    <row r="89" spans="1:15" ht="27.75" customHeight="1" x14ac:dyDescent="0.3">
      <c r="A89" s="110" t="s">
        <v>569</v>
      </c>
      <c r="B89" s="110" t="s">
        <v>118</v>
      </c>
      <c r="C89" s="110" t="s">
        <v>1900</v>
      </c>
      <c r="D89" s="110" t="s">
        <v>1901</v>
      </c>
      <c r="E89" s="110" t="s">
        <v>11</v>
      </c>
      <c r="F89" s="110" t="s">
        <v>17</v>
      </c>
      <c r="G89" s="110" t="s">
        <v>48</v>
      </c>
      <c r="H89" s="105">
        <f>(E89*9+F89*3+G89)/27</f>
        <v>1.2592592592592593</v>
      </c>
      <c r="I89" s="105"/>
      <c r="J89" s="105"/>
      <c r="K89" s="105"/>
      <c r="L89" s="105"/>
      <c r="M89" s="105"/>
      <c r="N89" s="105" t="s">
        <v>1882</v>
      </c>
      <c r="O89" s="103"/>
    </row>
    <row r="90" spans="1:15" ht="27.75" customHeight="1" x14ac:dyDescent="0.3">
      <c r="A90" s="110" t="s">
        <v>1885</v>
      </c>
      <c r="B90" s="110" t="s">
        <v>42</v>
      </c>
      <c r="C90" s="110" t="s">
        <v>1888</v>
      </c>
      <c r="D90" s="110" t="s">
        <v>1889</v>
      </c>
      <c r="E90" s="110" t="s">
        <v>11</v>
      </c>
      <c r="F90" s="110" t="s">
        <v>21</v>
      </c>
      <c r="G90" s="110" t="s">
        <v>36</v>
      </c>
      <c r="H90" s="105">
        <f>(E90*9+F90*3+G90)/27</f>
        <v>1.5925925925925926</v>
      </c>
      <c r="I90" s="105"/>
      <c r="J90" s="105"/>
      <c r="K90" s="105"/>
      <c r="L90" s="105"/>
      <c r="M90" s="105"/>
      <c r="N90" s="105" t="s">
        <v>1882</v>
      </c>
    </row>
    <row r="91" spans="1:15" ht="27.75" customHeight="1" x14ac:dyDescent="0.25">
      <c r="A91" s="140" t="s">
        <v>661</v>
      </c>
      <c r="B91" s="140">
        <v>13</v>
      </c>
      <c r="C91" s="140" t="s">
        <v>1888</v>
      </c>
      <c r="D91" s="140">
        <v>410222</v>
      </c>
      <c r="E91" s="140">
        <v>0</v>
      </c>
      <c r="F91" s="140">
        <v>21</v>
      </c>
      <c r="G91" s="140">
        <v>25</v>
      </c>
      <c r="H91" s="76">
        <v>3.2592592592592591</v>
      </c>
      <c r="O91" s="144" t="s">
        <v>2026</v>
      </c>
    </row>
    <row r="92" spans="1:15" ht="27.75" customHeight="1" x14ac:dyDescent="0.3">
      <c r="A92" s="110" t="s">
        <v>536</v>
      </c>
      <c r="B92" s="110" t="s">
        <v>42</v>
      </c>
      <c r="C92" s="110" t="s">
        <v>1896</v>
      </c>
      <c r="D92" s="110" t="s">
        <v>1897</v>
      </c>
      <c r="E92" s="110" t="s">
        <v>11</v>
      </c>
      <c r="F92" s="110" t="s">
        <v>21</v>
      </c>
      <c r="G92" s="110" t="s">
        <v>39</v>
      </c>
      <c r="H92" s="105">
        <f>(E92*9+F92*3+G92)/27</f>
        <v>1.7777777777777777</v>
      </c>
      <c r="I92" s="105"/>
      <c r="J92" s="105"/>
      <c r="K92" s="105"/>
      <c r="L92" s="105"/>
      <c r="M92" s="105"/>
      <c r="N92" s="105" t="s">
        <v>1882</v>
      </c>
    </row>
    <row r="93" spans="1:15" ht="27.75" customHeight="1" x14ac:dyDescent="0.25">
      <c r="A93" s="140" t="s">
        <v>536</v>
      </c>
      <c r="B93" s="140">
        <v>5</v>
      </c>
      <c r="C93" s="140" t="s">
        <v>1978</v>
      </c>
      <c r="D93" s="140">
        <v>410089</v>
      </c>
      <c r="E93" s="140">
        <v>0</v>
      </c>
      <c r="F93" s="140">
        <v>14</v>
      </c>
      <c r="G93" s="140">
        <v>6</v>
      </c>
      <c r="H93" s="76">
        <v>1.7777777777777777</v>
      </c>
      <c r="O93" s="144" t="s">
        <v>2026</v>
      </c>
    </row>
    <row r="94" spans="1:15" ht="27.75" customHeight="1" x14ac:dyDescent="0.25">
      <c r="A94" s="139" t="s">
        <v>361</v>
      </c>
      <c r="B94" s="139">
        <v>9</v>
      </c>
      <c r="C94" s="139" t="s">
        <v>2015</v>
      </c>
      <c r="D94" s="139">
        <v>310161</v>
      </c>
      <c r="E94" s="139">
        <v>0</v>
      </c>
      <c r="F94" s="139">
        <v>7</v>
      </c>
      <c r="G94" s="139">
        <v>7</v>
      </c>
      <c r="H94" s="76">
        <v>1.037037037037037</v>
      </c>
      <c r="O94" s="144" t="s">
        <v>2026</v>
      </c>
    </row>
    <row r="95" spans="1:15" ht="27.75" customHeight="1" x14ac:dyDescent="0.3">
      <c r="A95" s="104" t="s">
        <v>656</v>
      </c>
      <c r="B95" s="104" t="s">
        <v>18</v>
      </c>
      <c r="C95" s="104" t="s">
        <v>1904</v>
      </c>
      <c r="D95" s="104" t="s">
        <v>1905</v>
      </c>
      <c r="E95" s="104" t="s">
        <v>11</v>
      </c>
      <c r="F95" s="104" t="s">
        <v>27</v>
      </c>
      <c r="G95" s="104" t="s">
        <v>31</v>
      </c>
      <c r="H95" s="105">
        <f>(E95*9+F95*3+G95)/27</f>
        <v>1.3333333333333333</v>
      </c>
      <c r="I95" s="105"/>
      <c r="J95" s="105"/>
      <c r="K95" s="105"/>
      <c r="L95" s="105"/>
      <c r="M95" s="105"/>
      <c r="N95" s="105" t="s">
        <v>1882</v>
      </c>
    </row>
    <row r="96" spans="1:15" ht="27.75" customHeight="1" x14ac:dyDescent="0.25">
      <c r="A96" s="139" t="s">
        <v>434</v>
      </c>
      <c r="B96" s="139">
        <v>4</v>
      </c>
      <c r="C96" s="139" t="s">
        <v>1904</v>
      </c>
      <c r="D96" s="139">
        <v>310069</v>
      </c>
      <c r="E96" s="139">
        <v>2</v>
      </c>
      <c r="F96" s="139">
        <v>16</v>
      </c>
      <c r="G96" s="139">
        <v>17</v>
      </c>
      <c r="H96" s="76">
        <v>3.074074074074074</v>
      </c>
      <c r="O96" s="144" t="s">
        <v>2026</v>
      </c>
    </row>
    <row r="97" spans="1:15" ht="27.75" customHeight="1" x14ac:dyDescent="0.25">
      <c r="A97" s="139" t="s">
        <v>361</v>
      </c>
      <c r="B97" s="139">
        <v>10</v>
      </c>
      <c r="C97" s="139" t="s">
        <v>2016</v>
      </c>
      <c r="D97" s="139">
        <v>310162</v>
      </c>
      <c r="E97" s="139">
        <v>0</v>
      </c>
      <c r="F97" s="139">
        <v>8</v>
      </c>
      <c r="G97" s="139">
        <v>6</v>
      </c>
      <c r="H97" s="76">
        <v>1.1111111111111112</v>
      </c>
      <c r="O97" s="144" t="s">
        <v>2026</v>
      </c>
    </row>
    <row r="98" spans="1:15" ht="27.75" customHeight="1" x14ac:dyDescent="0.25">
      <c r="A98" s="139" t="s">
        <v>527</v>
      </c>
      <c r="B98" s="139">
        <v>11</v>
      </c>
      <c r="C98" s="139" t="s">
        <v>1956</v>
      </c>
      <c r="D98" s="139">
        <v>410044</v>
      </c>
      <c r="E98" s="139">
        <v>0</v>
      </c>
      <c r="F98" s="139">
        <v>11</v>
      </c>
      <c r="G98" s="139">
        <v>7</v>
      </c>
      <c r="H98" s="76">
        <v>1.4814814814814814</v>
      </c>
      <c r="O98" s="144" t="s">
        <v>2026</v>
      </c>
    </row>
    <row r="99" spans="1:15" ht="27.75" customHeight="1" x14ac:dyDescent="0.3">
      <c r="A99" s="87" t="s">
        <v>536</v>
      </c>
      <c r="B99" s="87" t="s">
        <v>39</v>
      </c>
      <c r="C99" s="87" t="s">
        <v>1729</v>
      </c>
      <c r="D99" s="87" t="s">
        <v>1730</v>
      </c>
      <c r="E99" s="87" t="s">
        <v>11</v>
      </c>
      <c r="F99" s="87" t="s">
        <v>22</v>
      </c>
      <c r="G99" s="87" t="s">
        <v>129</v>
      </c>
      <c r="H99" s="86">
        <f>(E99*9+F99*3+G99)/27</f>
        <v>1.5555555555555556</v>
      </c>
      <c r="M99" s="68" t="s">
        <v>1854</v>
      </c>
    </row>
    <row r="100" spans="1:15" ht="27.75" customHeight="1" x14ac:dyDescent="0.3">
      <c r="A100" s="104" t="s">
        <v>536</v>
      </c>
      <c r="B100" s="104" t="s">
        <v>39</v>
      </c>
      <c r="C100" s="104" t="s">
        <v>1729</v>
      </c>
      <c r="D100" s="104" t="s">
        <v>1730</v>
      </c>
      <c r="E100" s="104" t="s">
        <v>11</v>
      </c>
      <c r="F100" s="104" t="s">
        <v>36</v>
      </c>
      <c r="G100" s="104" t="s">
        <v>143</v>
      </c>
      <c r="H100" s="105">
        <f>(E100*9+F100*3+G100)/27</f>
        <v>2.3703703703703702</v>
      </c>
      <c r="I100" s="105"/>
      <c r="J100" s="105"/>
      <c r="K100" s="105"/>
      <c r="L100" s="105"/>
      <c r="M100" s="105"/>
      <c r="N100" s="105" t="s">
        <v>1882</v>
      </c>
    </row>
    <row r="101" spans="1:15" ht="27.75" customHeight="1" x14ac:dyDescent="0.25">
      <c r="A101" s="139" t="s">
        <v>224</v>
      </c>
      <c r="B101" s="139">
        <v>14</v>
      </c>
      <c r="C101" s="139" t="s">
        <v>1729</v>
      </c>
      <c r="D101" s="139">
        <v>310030</v>
      </c>
      <c r="E101" s="139">
        <v>0</v>
      </c>
      <c r="F101" s="139">
        <v>12</v>
      </c>
      <c r="G101" s="139">
        <v>51</v>
      </c>
      <c r="H101" s="76">
        <v>3.2222222222222223</v>
      </c>
      <c r="O101" s="144" t="s">
        <v>2026</v>
      </c>
    </row>
    <row r="102" spans="1:15" ht="27.75" customHeight="1" x14ac:dyDescent="0.25">
      <c r="A102" s="139" t="s">
        <v>290</v>
      </c>
      <c r="B102" s="139">
        <v>40</v>
      </c>
      <c r="C102" s="139" t="s">
        <v>2013</v>
      </c>
      <c r="D102" s="139">
        <v>310196</v>
      </c>
      <c r="E102" s="139">
        <v>0</v>
      </c>
      <c r="F102" s="139">
        <v>11</v>
      </c>
      <c r="G102" s="139">
        <v>10</v>
      </c>
      <c r="H102" s="76">
        <v>1.5925925925925926</v>
      </c>
      <c r="O102" s="144" t="s">
        <v>2026</v>
      </c>
    </row>
    <row r="103" spans="1:15" ht="27.75" customHeight="1" x14ac:dyDescent="0.25">
      <c r="A103" s="139" t="s">
        <v>569</v>
      </c>
      <c r="B103" s="139">
        <v>23</v>
      </c>
      <c r="C103" s="139" t="s">
        <v>1991</v>
      </c>
      <c r="D103" s="139">
        <v>410158</v>
      </c>
      <c r="E103" s="139">
        <v>0</v>
      </c>
      <c r="F103" s="139">
        <v>10</v>
      </c>
      <c r="G103" s="139">
        <v>12</v>
      </c>
      <c r="H103" s="76">
        <v>1.5555555555555556</v>
      </c>
      <c r="O103" s="144" t="s">
        <v>2026</v>
      </c>
    </row>
    <row r="104" spans="1:15" ht="27.75" customHeight="1" x14ac:dyDescent="0.25">
      <c r="A104" s="139" t="s">
        <v>527</v>
      </c>
      <c r="B104" s="139">
        <v>12</v>
      </c>
      <c r="C104" s="139" t="s">
        <v>1957</v>
      </c>
      <c r="D104" s="139">
        <v>410045</v>
      </c>
      <c r="E104" s="139">
        <v>0</v>
      </c>
      <c r="F104" s="139">
        <v>10</v>
      </c>
      <c r="G104" s="139">
        <v>10</v>
      </c>
      <c r="H104" s="76">
        <v>1.4814814814814814</v>
      </c>
      <c r="O104" s="144" t="s">
        <v>2026</v>
      </c>
    </row>
    <row r="105" spans="1:15" ht="27.75" customHeight="1" x14ac:dyDescent="0.25">
      <c r="A105" s="139" t="s">
        <v>536</v>
      </c>
      <c r="B105" s="139">
        <v>8</v>
      </c>
      <c r="C105" s="139" t="s">
        <v>1979</v>
      </c>
      <c r="D105" s="139">
        <v>410092</v>
      </c>
      <c r="E105" s="139">
        <v>0</v>
      </c>
      <c r="F105" s="139">
        <v>8</v>
      </c>
      <c r="G105" s="139">
        <v>6</v>
      </c>
      <c r="H105" s="76">
        <v>1.1111111111111112</v>
      </c>
      <c r="O105" s="144" t="s">
        <v>2026</v>
      </c>
    </row>
    <row r="106" spans="1:15" ht="27.75" customHeight="1" x14ac:dyDescent="0.25">
      <c r="A106" s="139" t="s">
        <v>661</v>
      </c>
      <c r="B106" s="139">
        <v>17</v>
      </c>
      <c r="C106" s="139" t="s">
        <v>123</v>
      </c>
      <c r="D106" s="139">
        <v>410226</v>
      </c>
      <c r="E106" s="139">
        <v>0</v>
      </c>
      <c r="F106" s="139">
        <v>10</v>
      </c>
      <c r="G106" s="139">
        <v>10</v>
      </c>
      <c r="H106" s="76">
        <v>1.4814814814814814</v>
      </c>
      <c r="O106" s="144" t="s">
        <v>2026</v>
      </c>
    </row>
    <row r="107" spans="1:15" ht="27.75" customHeight="1" x14ac:dyDescent="0.25">
      <c r="A107" s="139" t="s">
        <v>527</v>
      </c>
      <c r="B107" s="139">
        <v>13</v>
      </c>
      <c r="C107" s="139" t="s">
        <v>1958</v>
      </c>
      <c r="D107" s="139">
        <v>410046</v>
      </c>
      <c r="E107" s="139">
        <v>0</v>
      </c>
      <c r="F107" s="139">
        <v>9</v>
      </c>
      <c r="G107" s="139">
        <v>5</v>
      </c>
      <c r="H107" s="76">
        <v>1.1851851851851851</v>
      </c>
      <c r="O107" s="144" t="s">
        <v>2026</v>
      </c>
    </row>
    <row r="108" spans="1:15" ht="27.75" customHeight="1" x14ac:dyDescent="0.25">
      <c r="A108" s="139" t="s">
        <v>625</v>
      </c>
      <c r="B108" s="139">
        <v>19</v>
      </c>
      <c r="C108" s="139" t="s">
        <v>1985</v>
      </c>
      <c r="D108" s="139">
        <v>410122</v>
      </c>
      <c r="E108" s="139">
        <v>0</v>
      </c>
      <c r="F108" s="139">
        <v>7</v>
      </c>
      <c r="G108" s="139">
        <v>17</v>
      </c>
      <c r="H108" s="76">
        <v>1.4074074074074074</v>
      </c>
      <c r="O108" s="144" t="s">
        <v>2026</v>
      </c>
    </row>
    <row r="109" spans="1:15" ht="27.75" customHeight="1" x14ac:dyDescent="0.25">
      <c r="A109" s="139" t="s">
        <v>520</v>
      </c>
      <c r="B109" s="139">
        <v>17</v>
      </c>
      <c r="C109" s="139" t="s">
        <v>1950</v>
      </c>
      <c r="D109" s="139">
        <v>410020</v>
      </c>
      <c r="E109" s="139">
        <v>0</v>
      </c>
      <c r="F109" s="139">
        <v>9</v>
      </c>
      <c r="G109" s="139">
        <v>6</v>
      </c>
      <c r="H109" s="76">
        <v>1.2222222222222223</v>
      </c>
      <c r="O109" s="144" t="s">
        <v>2026</v>
      </c>
    </row>
    <row r="110" spans="1:15" ht="27.75" customHeight="1" x14ac:dyDescent="0.25">
      <c r="A110" s="139" t="s">
        <v>536</v>
      </c>
      <c r="B110" s="139">
        <v>9</v>
      </c>
      <c r="C110" s="139" t="s">
        <v>1980</v>
      </c>
      <c r="D110" s="139">
        <v>410093</v>
      </c>
      <c r="E110" s="139">
        <v>0</v>
      </c>
      <c r="F110" s="139">
        <v>8</v>
      </c>
      <c r="G110" s="139">
        <v>5</v>
      </c>
      <c r="H110" s="76">
        <v>1.0740740740740742</v>
      </c>
      <c r="O110" s="144" t="s">
        <v>2026</v>
      </c>
    </row>
    <row r="111" spans="1:15" ht="27.75" customHeight="1" x14ac:dyDescent="0.25">
      <c r="A111" s="139" t="s">
        <v>661</v>
      </c>
      <c r="B111" s="139">
        <v>18</v>
      </c>
      <c r="C111" s="139" t="s">
        <v>2001</v>
      </c>
      <c r="D111" s="139">
        <v>410227</v>
      </c>
      <c r="E111" s="139">
        <v>0</v>
      </c>
      <c r="F111" s="139">
        <v>8</v>
      </c>
      <c r="G111" s="139">
        <v>8</v>
      </c>
      <c r="H111" s="76">
        <v>1.1851851851851851</v>
      </c>
      <c r="O111" s="144" t="s">
        <v>2026</v>
      </c>
    </row>
    <row r="112" spans="1:15" ht="27.75" customHeight="1" x14ac:dyDescent="0.3">
      <c r="A112" s="80" t="s">
        <v>795</v>
      </c>
      <c r="B112" s="80" t="s">
        <v>134</v>
      </c>
      <c r="C112" s="80" t="s">
        <v>1686</v>
      </c>
      <c r="D112" s="80" t="s">
        <v>1687</v>
      </c>
      <c r="E112" s="80" t="s">
        <v>11</v>
      </c>
      <c r="F112" s="80" t="s">
        <v>39</v>
      </c>
      <c r="G112" s="80" t="s">
        <v>55</v>
      </c>
      <c r="H112" s="58">
        <f>(E112*9+F112*3+G112)/27</f>
        <v>2.3333333333333335</v>
      </c>
      <c r="L112" s="62" t="s">
        <v>1699</v>
      </c>
      <c r="O112" s="103"/>
    </row>
    <row r="113" spans="1:15" ht="27.75" customHeight="1" x14ac:dyDescent="0.25">
      <c r="A113" s="139" t="s">
        <v>661</v>
      </c>
      <c r="B113" s="139">
        <v>19</v>
      </c>
      <c r="C113" s="139" t="s">
        <v>2002</v>
      </c>
      <c r="D113" s="139">
        <v>410228</v>
      </c>
      <c r="E113" s="139">
        <v>1</v>
      </c>
      <c r="F113" s="139">
        <v>3</v>
      </c>
      <c r="G113" s="139">
        <v>14</v>
      </c>
      <c r="H113" s="76">
        <v>1.1851851851851851</v>
      </c>
      <c r="O113" s="144" t="s">
        <v>2026</v>
      </c>
    </row>
    <row r="114" spans="1:15" ht="27.75" customHeight="1" x14ac:dyDescent="0.25">
      <c r="A114" s="139" t="s">
        <v>520</v>
      </c>
      <c r="B114" s="139">
        <v>16</v>
      </c>
      <c r="C114" s="139" t="s">
        <v>1949</v>
      </c>
      <c r="D114" s="139">
        <v>410019</v>
      </c>
      <c r="E114" s="139">
        <v>0</v>
      </c>
      <c r="F114" s="139">
        <v>11</v>
      </c>
      <c r="G114" s="139">
        <v>14</v>
      </c>
      <c r="H114" s="76">
        <v>1.7407407407407407</v>
      </c>
      <c r="O114" s="144" t="s">
        <v>2026</v>
      </c>
    </row>
    <row r="115" spans="1:15" ht="27.75" customHeight="1" x14ac:dyDescent="0.3">
      <c r="A115" s="87" t="s">
        <v>656</v>
      </c>
      <c r="B115" s="87" t="s">
        <v>22</v>
      </c>
      <c r="C115" s="87" t="s">
        <v>1751</v>
      </c>
      <c r="D115" s="87" t="s">
        <v>1752</v>
      </c>
      <c r="E115" s="87" t="s">
        <v>11</v>
      </c>
      <c r="F115" s="87" t="s">
        <v>17</v>
      </c>
      <c r="G115" s="87" t="s">
        <v>36</v>
      </c>
      <c r="H115" s="86">
        <f>(E115*9+F115*3+G115)/27</f>
        <v>1.037037037037037</v>
      </c>
      <c r="M115" s="68" t="s">
        <v>1854</v>
      </c>
    </row>
    <row r="116" spans="1:15" ht="27.75" customHeight="1" x14ac:dyDescent="0.3">
      <c r="A116" s="104" t="s">
        <v>656</v>
      </c>
      <c r="B116" s="104" t="s">
        <v>22</v>
      </c>
      <c r="C116" s="104" t="s">
        <v>1751</v>
      </c>
      <c r="D116" s="104" t="s">
        <v>1752</v>
      </c>
      <c r="E116" s="104" t="s">
        <v>11</v>
      </c>
      <c r="F116" s="104" t="s">
        <v>31</v>
      </c>
      <c r="G116" s="104" t="s">
        <v>12</v>
      </c>
      <c r="H116" s="105">
        <f>(E116*9+F116*3+G116)/27</f>
        <v>1.8518518518518519</v>
      </c>
      <c r="I116" s="105"/>
      <c r="J116" s="105"/>
      <c r="K116" s="105"/>
      <c r="L116" s="105"/>
      <c r="M116" s="105"/>
      <c r="N116" s="105" t="s">
        <v>1176</v>
      </c>
    </row>
    <row r="117" spans="1:15" ht="27.75" customHeight="1" x14ac:dyDescent="0.25">
      <c r="A117" s="139" t="s">
        <v>434</v>
      </c>
      <c r="B117" s="139">
        <v>5</v>
      </c>
      <c r="C117" s="139" t="s">
        <v>1751</v>
      </c>
      <c r="D117" s="139">
        <v>310070</v>
      </c>
      <c r="E117" s="139">
        <v>0</v>
      </c>
      <c r="F117" s="139">
        <v>18</v>
      </c>
      <c r="G117" s="139">
        <v>21</v>
      </c>
      <c r="H117" s="76">
        <v>2.7777777777777777</v>
      </c>
      <c r="O117" s="144" t="s">
        <v>2026</v>
      </c>
    </row>
    <row r="118" spans="1:15" ht="27.75" customHeight="1" x14ac:dyDescent="0.3">
      <c r="A118" s="104" t="s">
        <v>1688</v>
      </c>
      <c r="B118" s="104" t="s">
        <v>45</v>
      </c>
      <c r="C118" s="104" t="s">
        <v>1892</v>
      </c>
      <c r="D118" s="104" t="s">
        <v>1893</v>
      </c>
      <c r="E118" s="104" t="s">
        <v>11</v>
      </c>
      <c r="F118" s="104" t="s">
        <v>28</v>
      </c>
      <c r="G118" s="104" t="s">
        <v>22</v>
      </c>
      <c r="H118" s="105">
        <f>(E118*9+F118*3+G118)/27</f>
        <v>1.1851851851851851</v>
      </c>
      <c r="I118" s="105"/>
      <c r="J118" s="105"/>
      <c r="K118" s="105"/>
      <c r="L118" s="105"/>
      <c r="M118" s="105"/>
      <c r="N118" s="105" t="s">
        <v>1882</v>
      </c>
    </row>
    <row r="119" spans="1:15" ht="27.75" customHeight="1" x14ac:dyDescent="0.25">
      <c r="A119" s="139" t="s">
        <v>674</v>
      </c>
      <c r="B119" s="139">
        <v>15</v>
      </c>
      <c r="C119" s="139" t="s">
        <v>1892</v>
      </c>
      <c r="D119" s="139">
        <v>410201</v>
      </c>
      <c r="E119" s="139">
        <v>1</v>
      </c>
      <c r="F119" s="139">
        <v>17</v>
      </c>
      <c r="G119" s="139">
        <v>11</v>
      </c>
      <c r="H119" s="76">
        <v>2.6296296296296298</v>
      </c>
      <c r="O119" s="144" t="s">
        <v>2026</v>
      </c>
    </row>
    <row r="120" spans="1:15" ht="27.75" customHeight="1" x14ac:dyDescent="0.25">
      <c r="A120" s="139" t="s">
        <v>661</v>
      </c>
      <c r="B120" s="139">
        <v>20</v>
      </c>
      <c r="C120" s="139" t="s">
        <v>2003</v>
      </c>
      <c r="D120" s="139">
        <v>410229</v>
      </c>
      <c r="E120" s="139">
        <v>0</v>
      </c>
      <c r="F120" s="139">
        <v>8</v>
      </c>
      <c r="G120" s="139">
        <v>11</v>
      </c>
      <c r="H120" s="76">
        <v>1.2962962962962963</v>
      </c>
      <c r="O120" s="144" t="s">
        <v>2026</v>
      </c>
    </row>
    <row r="121" spans="1:15" ht="27.75" customHeight="1" x14ac:dyDescent="0.25">
      <c r="A121" s="139" t="s">
        <v>527</v>
      </c>
      <c r="B121" s="139">
        <v>16</v>
      </c>
      <c r="C121" s="139" t="s">
        <v>1959</v>
      </c>
      <c r="D121" s="139">
        <v>410049</v>
      </c>
      <c r="E121" s="139">
        <v>0</v>
      </c>
      <c r="F121" s="139">
        <v>8</v>
      </c>
      <c r="G121" s="139">
        <v>8</v>
      </c>
      <c r="H121" s="76">
        <v>1.1851851851851851</v>
      </c>
      <c r="O121" s="144" t="s">
        <v>2026</v>
      </c>
    </row>
    <row r="122" spans="1:15" ht="27.75" customHeight="1" x14ac:dyDescent="0.25">
      <c r="A122" s="139" t="s">
        <v>612</v>
      </c>
      <c r="B122" s="139">
        <v>1</v>
      </c>
      <c r="C122" s="139" t="s">
        <v>1968</v>
      </c>
      <c r="D122" s="139">
        <v>410022</v>
      </c>
      <c r="E122" s="139">
        <v>0</v>
      </c>
      <c r="F122" s="139">
        <v>6</v>
      </c>
      <c r="G122" s="139">
        <v>10</v>
      </c>
      <c r="H122" s="76">
        <v>1.037037037037037</v>
      </c>
      <c r="O122" s="144" t="s">
        <v>2026</v>
      </c>
    </row>
    <row r="123" spans="1:15" ht="27.75" customHeight="1" x14ac:dyDescent="0.3">
      <c r="A123" s="80" t="s">
        <v>787</v>
      </c>
      <c r="B123" s="80" t="s">
        <v>58</v>
      </c>
      <c r="C123" s="80" t="s">
        <v>1682</v>
      </c>
      <c r="D123" s="80" t="s">
        <v>1683</v>
      </c>
      <c r="E123" s="80" t="s">
        <v>11</v>
      </c>
      <c r="F123" s="80" t="s">
        <v>18</v>
      </c>
      <c r="G123" s="80" t="s">
        <v>61</v>
      </c>
      <c r="H123" s="58">
        <f>(E123*9+F123*3+G123)/27</f>
        <v>1.1851851851851851</v>
      </c>
      <c r="L123" s="62" t="s">
        <v>1699</v>
      </c>
    </row>
    <row r="124" spans="1:15" ht="27.75" customHeight="1" x14ac:dyDescent="0.25">
      <c r="A124" s="139" t="s">
        <v>361</v>
      </c>
      <c r="B124" s="139">
        <v>11</v>
      </c>
      <c r="C124" s="139" t="s">
        <v>1912</v>
      </c>
      <c r="D124" s="139">
        <v>310163</v>
      </c>
      <c r="E124" s="139">
        <v>0</v>
      </c>
      <c r="F124" s="139">
        <v>11</v>
      </c>
      <c r="G124" s="139">
        <v>7</v>
      </c>
      <c r="H124" s="76">
        <v>1.4814814814814814</v>
      </c>
      <c r="O124" s="144" t="s">
        <v>2029</v>
      </c>
    </row>
    <row r="125" spans="1:15" ht="27.75" customHeight="1" x14ac:dyDescent="0.25">
      <c r="A125" s="139" t="s">
        <v>520</v>
      </c>
      <c r="B125" s="139">
        <v>19</v>
      </c>
      <c r="C125" s="139" t="s">
        <v>1951</v>
      </c>
      <c r="D125" s="139">
        <v>410023</v>
      </c>
      <c r="E125" s="139">
        <v>0</v>
      </c>
      <c r="F125" s="139">
        <v>9</v>
      </c>
      <c r="G125" s="139">
        <v>8</v>
      </c>
      <c r="H125" s="76">
        <v>1.2962962962962963</v>
      </c>
      <c r="O125" s="144" t="s">
        <v>2029</v>
      </c>
    </row>
    <row r="126" spans="1:15" ht="27.75" customHeight="1" x14ac:dyDescent="0.25">
      <c r="A126" s="139" t="s">
        <v>527</v>
      </c>
      <c r="B126" s="139">
        <v>17</v>
      </c>
      <c r="C126" s="139" t="s">
        <v>1960</v>
      </c>
      <c r="D126" s="139">
        <v>410050</v>
      </c>
      <c r="E126" s="139">
        <v>0</v>
      </c>
      <c r="F126" s="139">
        <v>7</v>
      </c>
      <c r="G126" s="139">
        <v>7</v>
      </c>
      <c r="H126" s="76">
        <v>1.037037037037037</v>
      </c>
      <c r="O126" s="144" t="s">
        <v>2029</v>
      </c>
    </row>
    <row r="127" spans="1:15" ht="27.75" customHeight="1" x14ac:dyDescent="0.25">
      <c r="A127" s="139" t="s">
        <v>625</v>
      </c>
      <c r="B127" s="139">
        <v>20</v>
      </c>
      <c r="C127" s="139" t="s">
        <v>1986</v>
      </c>
      <c r="D127" s="139">
        <v>410123</v>
      </c>
      <c r="E127" s="139">
        <v>0</v>
      </c>
      <c r="F127" s="139">
        <v>6</v>
      </c>
      <c r="G127" s="139">
        <v>10</v>
      </c>
      <c r="H127" s="76">
        <v>1.037037037037037</v>
      </c>
      <c r="O127" s="144" t="s">
        <v>2029</v>
      </c>
    </row>
    <row r="128" spans="1:15" ht="27.75" customHeight="1" x14ac:dyDescent="0.25">
      <c r="A128" s="139" t="s">
        <v>569</v>
      </c>
      <c r="B128" s="139">
        <v>27</v>
      </c>
      <c r="C128" s="139" t="s">
        <v>1992</v>
      </c>
      <c r="D128" s="139">
        <v>410163</v>
      </c>
      <c r="E128" s="139">
        <v>0</v>
      </c>
      <c r="F128" s="139">
        <v>5</v>
      </c>
      <c r="G128" s="139">
        <v>21</v>
      </c>
      <c r="H128" s="76">
        <v>1.3333333333333333</v>
      </c>
      <c r="O128" s="144" t="s">
        <v>2029</v>
      </c>
    </row>
    <row r="129" spans="1:15" ht="27.75" customHeight="1" x14ac:dyDescent="0.25">
      <c r="A129" s="139" t="s">
        <v>527</v>
      </c>
      <c r="B129" s="139">
        <v>19</v>
      </c>
      <c r="C129" s="139" t="s">
        <v>1961</v>
      </c>
      <c r="D129" s="139">
        <v>410052</v>
      </c>
      <c r="E129" s="139">
        <v>0</v>
      </c>
      <c r="F129" s="139">
        <v>8</v>
      </c>
      <c r="G129" s="139">
        <v>4</v>
      </c>
      <c r="H129" s="76">
        <v>1.037037037037037</v>
      </c>
      <c r="O129" s="144" t="s">
        <v>2029</v>
      </c>
    </row>
    <row r="130" spans="1:15" ht="27.75" customHeight="1" x14ac:dyDescent="0.25">
      <c r="A130" s="139" t="s">
        <v>612</v>
      </c>
      <c r="B130" s="139">
        <v>12</v>
      </c>
      <c r="C130" s="139" t="s">
        <v>1972</v>
      </c>
      <c r="D130" s="139">
        <v>410074</v>
      </c>
      <c r="E130" s="139">
        <v>0</v>
      </c>
      <c r="F130" s="139">
        <v>8</v>
      </c>
      <c r="G130" s="139">
        <v>3</v>
      </c>
      <c r="H130" s="76">
        <v>1</v>
      </c>
      <c r="O130" s="144" t="s">
        <v>2029</v>
      </c>
    </row>
    <row r="131" spans="1:15" ht="27.75" customHeight="1" x14ac:dyDescent="0.3">
      <c r="A131" s="113" t="s">
        <v>721</v>
      </c>
      <c r="B131" s="113" t="s">
        <v>27</v>
      </c>
      <c r="C131" s="113" t="s">
        <v>1935</v>
      </c>
      <c r="D131" s="113" t="s">
        <v>1936</v>
      </c>
      <c r="E131" s="113" t="s">
        <v>11</v>
      </c>
      <c r="F131" s="113" t="s">
        <v>31</v>
      </c>
      <c r="G131" s="113" t="s">
        <v>22</v>
      </c>
      <c r="H131" s="108">
        <f>(E131*9+F131*3+G131)/27</f>
        <v>1.5185185185185186</v>
      </c>
      <c r="N131" s="105" t="s">
        <v>1882</v>
      </c>
    </row>
    <row r="132" spans="1:15" ht="27.75" customHeight="1" x14ac:dyDescent="0.25">
      <c r="A132" s="139" t="s">
        <v>612</v>
      </c>
      <c r="B132" s="139">
        <v>14</v>
      </c>
      <c r="C132" s="139" t="s">
        <v>1973</v>
      </c>
      <c r="D132" s="139">
        <v>410076</v>
      </c>
      <c r="E132" s="139">
        <v>1</v>
      </c>
      <c r="F132" s="139">
        <v>8</v>
      </c>
      <c r="G132" s="139">
        <v>3</v>
      </c>
      <c r="H132" s="76">
        <v>1.3333333333333333</v>
      </c>
      <c r="O132" s="144" t="s">
        <v>2029</v>
      </c>
    </row>
    <row r="133" spans="1:15" ht="27.75" customHeight="1" x14ac:dyDescent="0.25">
      <c r="A133" s="139" t="s">
        <v>224</v>
      </c>
      <c r="B133" s="139">
        <v>19</v>
      </c>
      <c r="C133" s="139" t="s">
        <v>2008</v>
      </c>
      <c r="D133" s="139">
        <v>310037</v>
      </c>
      <c r="E133" s="139">
        <v>0</v>
      </c>
      <c r="F133" s="139">
        <v>1</v>
      </c>
      <c r="G133" s="139">
        <v>30</v>
      </c>
      <c r="H133" s="76">
        <v>1.2222222222222223</v>
      </c>
      <c r="O133" s="144" t="s">
        <v>2029</v>
      </c>
    </row>
    <row r="134" spans="1:15" ht="27.75" customHeight="1" x14ac:dyDescent="0.3">
      <c r="A134" s="104" t="s">
        <v>795</v>
      </c>
      <c r="B134" s="104" t="s">
        <v>137</v>
      </c>
      <c r="C134" s="104" t="s">
        <v>1878</v>
      </c>
      <c r="D134" s="104" t="s">
        <v>1879</v>
      </c>
      <c r="E134" s="104" t="s">
        <v>11</v>
      </c>
      <c r="F134" s="104" t="s">
        <v>22</v>
      </c>
      <c r="G134" s="104" t="s">
        <v>64</v>
      </c>
      <c r="H134" s="134">
        <f>(E134*9+F134*3+G134)/27</f>
        <v>1.3333333333333333</v>
      </c>
      <c r="I134" s="105"/>
      <c r="J134" s="105"/>
      <c r="K134" s="105"/>
      <c r="L134" s="105"/>
      <c r="M134" s="105"/>
      <c r="N134" s="105" t="s">
        <v>2034</v>
      </c>
    </row>
    <row r="135" spans="1:15" ht="27.75" customHeight="1" x14ac:dyDescent="0.25">
      <c r="A135" s="139" t="s">
        <v>569</v>
      </c>
      <c r="B135" s="139">
        <v>28</v>
      </c>
      <c r="C135" s="139" t="s">
        <v>1878</v>
      </c>
      <c r="D135" s="139">
        <v>410167</v>
      </c>
      <c r="E135" s="139">
        <v>0</v>
      </c>
      <c r="F135" s="139">
        <v>9</v>
      </c>
      <c r="G135" s="139">
        <v>36</v>
      </c>
      <c r="H135" s="76">
        <v>2.3333333333333335</v>
      </c>
      <c r="I135" s="138"/>
      <c r="J135" s="142"/>
      <c r="K135" s="78"/>
      <c r="L135" s="138"/>
      <c r="M135" s="142"/>
      <c r="N135" s="143"/>
      <c r="O135" s="144" t="s">
        <v>2035</v>
      </c>
    </row>
    <row r="136" spans="1:15" ht="27.75" customHeight="1" x14ac:dyDescent="0.25">
      <c r="A136" s="139" t="s">
        <v>434</v>
      </c>
      <c r="B136" s="139">
        <v>8</v>
      </c>
      <c r="C136" s="139" t="s">
        <v>1753</v>
      </c>
      <c r="D136" s="139">
        <v>310074</v>
      </c>
      <c r="E136" s="139">
        <v>0</v>
      </c>
      <c r="F136" s="139">
        <v>20</v>
      </c>
      <c r="G136" s="139">
        <v>20</v>
      </c>
      <c r="H136" s="76">
        <v>2.9629629629629628</v>
      </c>
      <c r="O136" s="144" t="s">
        <v>2029</v>
      </c>
    </row>
    <row r="137" spans="1:15" ht="27.75" customHeight="1" x14ac:dyDescent="0.3">
      <c r="A137" s="87" t="s">
        <v>656</v>
      </c>
      <c r="B137" s="87" t="s">
        <v>28</v>
      </c>
      <c r="C137" s="87" t="s">
        <v>1755</v>
      </c>
      <c r="D137" s="87" t="s">
        <v>1756</v>
      </c>
      <c r="E137" s="87" t="s">
        <v>11</v>
      </c>
      <c r="F137" s="87" t="s">
        <v>16</v>
      </c>
      <c r="G137" s="87" t="s">
        <v>17</v>
      </c>
      <c r="H137" s="86">
        <f>(E137*9+F137*3+G137)/27</f>
        <v>1</v>
      </c>
      <c r="M137" s="68" t="s">
        <v>1854</v>
      </c>
    </row>
    <row r="138" spans="1:15" ht="27.75" customHeight="1" x14ac:dyDescent="0.3">
      <c r="A138" s="104" t="s">
        <v>656</v>
      </c>
      <c r="B138" s="104" t="s">
        <v>28</v>
      </c>
      <c r="C138" s="104" t="s">
        <v>1755</v>
      </c>
      <c r="D138" s="104" t="s">
        <v>1756</v>
      </c>
      <c r="E138" s="104" t="s">
        <v>11</v>
      </c>
      <c r="F138" s="104" t="s">
        <v>36</v>
      </c>
      <c r="G138" s="104" t="s">
        <v>17</v>
      </c>
      <c r="H138" s="105">
        <f>(E138*9+F138*3+G138)/27</f>
        <v>1.3333333333333333</v>
      </c>
      <c r="I138" s="105"/>
      <c r="J138" s="105"/>
      <c r="K138" s="105"/>
      <c r="L138" s="105"/>
      <c r="M138" s="105"/>
      <c r="N138" s="105" t="s">
        <v>1176</v>
      </c>
    </row>
    <row r="139" spans="1:15" ht="27.75" customHeight="1" x14ac:dyDescent="0.25">
      <c r="A139" s="139" t="s">
        <v>224</v>
      </c>
      <c r="B139" s="139">
        <v>20</v>
      </c>
      <c r="C139" s="139" t="s">
        <v>2009</v>
      </c>
      <c r="D139" s="139">
        <v>310038</v>
      </c>
      <c r="E139" s="139">
        <v>0</v>
      </c>
      <c r="F139" s="139">
        <v>5</v>
      </c>
      <c r="G139" s="139">
        <v>31</v>
      </c>
      <c r="H139" s="76">
        <v>1.7037037037037037</v>
      </c>
      <c r="O139" s="144" t="s">
        <v>2029</v>
      </c>
    </row>
    <row r="140" spans="1:15" ht="27.75" customHeight="1" x14ac:dyDescent="0.25">
      <c r="A140" s="139" t="s">
        <v>661</v>
      </c>
      <c r="B140" s="139">
        <v>24</v>
      </c>
      <c r="C140" s="139" t="s">
        <v>2004</v>
      </c>
      <c r="D140" s="139">
        <v>410233</v>
      </c>
      <c r="E140" s="139">
        <v>0</v>
      </c>
      <c r="F140" s="139">
        <v>4</v>
      </c>
      <c r="G140" s="139">
        <v>16</v>
      </c>
      <c r="H140" s="76">
        <v>1.037037037037037</v>
      </c>
      <c r="O140" s="144" t="s">
        <v>2029</v>
      </c>
    </row>
    <row r="141" spans="1:15" ht="27.75" customHeight="1" x14ac:dyDescent="0.25">
      <c r="A141" s="139" t="s">
        <v>527</v>
      </c>
      <c r="B141" s="139">
        <v>20</v>
      </c>
      <c r="C141" s="139" t="s">
        <v>1962</v>
      </c>
      <c r="D141" s="139">
        <v>410053</v>
      </c>
      <c r="E141" s="139">
        <v>0</v>
      </c>
      <c r="F141" s="139">
        <v>8</v>
      </c>
      <c r="G141" s="139">
        <v>7</v>
      </c>
      <c r="H141" s="76">
        <v>1.1481481481481481</v>
      </c>
      <c r="O141" s="144" t="s">
        <v>2029</v>
      </c>
    </row>
    <row r="142" spans="1:15" ht="27.75" customHeight="1" x14ac:dyDescent="0.25">
      <c r="A142" s="139" t="s">
        <v>661</v>
      </c>
      <c r="B142" s="139">
        <v>25</v>
      </c>
      <c r="C142" s="139" t="s">
        <v>2005</v>
      </c>
      <c r="D142" s="139">
        <v>410234</v>
      </c>
      <c r="E142" s="139">
        <v>0</v>
      </c>
      <c r="F142" s="139">
        <v>11</v>
      </c>
      <c r="G142" s="139">
        <v>13</v>
      </c>
      <c r="H142" s="76">
        <v>1.7037037037037037</v>
      </c>
      <c r="O142" s="144" t="s">
        <v>2029</v>
      </c>
    </row>
    <row r="143" spans="1:15" ht="27.75" customHeight="1" x14ac:dyDescent="0.25">
      <c r="A143" s="139" t="s">
        <v>527</v>
      </c>
      <c r="B143" s="139">
        <v>21</v>
      </c>
      <c r="C143" s="139" t="s">
        <v>1963</v>
      </c>
      <c r="D143" s="139">
        <v>410054</v>
      </c>
      <c r="E143" s="139">
        <v>0</v>
      </c>
      <c r="F143" s="139">
        <v>7</v>
      </c>
      <c r="G143" s="139">
        <v>7</v>
      </c>
      <c r="H143" s="76">
        <v>1.037037037037037</v>
      </c>
      <c r="O143" s="144" t="s">
        <v>2029</v>
      </c>
    </row>
    <row r="144" spans="1:15" ht="27.75" customHeight="1" x14ac:dyDescent="0.3">
      <c r="A144" s="87" t="s">
        <v>536</v>
      </c>
      <c r="B144" s="87" t="s">
        <v>118</v>
      </c>
      <c r="C144" s="87" t="s">
        <v>1731</v>
      </c>
      <c r="D144" s="87" t="s">
        <v>1732</v>
      </c>
      <c r="E144" s="87" t="s">
        <v>11</v>
      </c>
      <c r="F144" s="87" t="s">
        <v>27</v>
      </c>
      <c r="G144" s="87" t="s">
        <v>259</v>
      </c>
      <c r="H144" s="86">
        <f>(E144*9+F144*3+G144)/27</f>
        <v>2.4074074074074074</v>
      </c>
      <c r="M144" s="68" t="s">
        <v>1854</v>
      </c>
    </row>
    <row r="145" spans="1:15" ht="27.75" customHeight="1" x14ac:dyDescent="0.3">
      <c r="A145" s="104" t="s">
        <v>536</v>
      </c>
      <c r="B145" s="104" t="s">
        <v>118</v>
      </c>
      <c r="C145" s="104" t="s">
        <v>1731</v>
      </c>
      <c r="D145" s="104" t="s">
        <v>1732</v>
      </c>
      <c r="E145" s="104" t="s">
        <v>11</v>
      </c>
      <c r="F145" s="104" t="s">
        <v>39</v>
      </c>
      <c r="G145" s="104" t="s">
        <v>1003</v>
      </c>
      <c r="H145" s="105">
        <f>(E145*9+F145*3+G145)/27</f>
        <v>3.8148148148148149</v>
      </c>
      <c r="I145" s="105"/>
      <c r="J145" s="105"/>
      <c r="K145" s="105"/>
      <c r="L145" s="105"/>
      <c r="M145" s="105"/>
      <c r="N145" s="105" t="s">
        <v>1882</v>
      </c>
    </row>
    <row r="146" spans="1:15" ht="27.75" customHeight="1" x14ac:dyDescent="0.25">
      <c r="A146" s="139" t="s">
        <v>224</v>
      </c>
      <c r="B146" s="139">
        <v>21</v>
      </c>
      <c r="C146" s="139" t="s">
        <v>1731</v>
      </c>
      <c r="D146" s="139">
        <v>310039</v>
      </c>
      <c r="E146" s="139">
        <v>0</v>
      </c>
      <c r="F146" s="139">
        <v>21</v>
      </c>
      <c r="G146" s="139">
        <v>68</v>
      </c>
      <c r="H146" s="76">
        <v>4.8518518518518521</v>
      </c>
      <c r="O146" s="144" t="s">
        <v>2029</v>
      </c>
    </row>
    <row r="147" spans="1:15" ht="27.75" customHeight="1" x14ac:dyDescent="0.3">
      <c r="A147" s="87" t="s">
        <v>569</v>
      </c>
      <c r="B147" s="87" t="s">
        <v>143</v>
      </c>
      <c r="C147" s="87" t="s">
        <v>1745</v>
      </c>
      <c r="D147" s="87" t="s">
        <v>1746</v>
      </c>
      <c r="E147" s="87" t="s">
        <v>11</v>
      </c>
      <c r="F147" s="87" t="s">
        <v>27</v>
      </c>
      <c r="G147" s="87" t="s">
        <v>55</v>
      </c>
      <c r="H147" s="86">
        <f>(E147*9+F147*3+G147)/27</f>
        <v>1.5555555555555556</v>
      </c>
      <c r="M147" s="68" t="s">
        <v>1854</v>
      </c>
      <c r="O147" s="103"/>
    </row>
    <row r="148" spans="1:15" ht="27.75" customHeight="1" x14ac:dyDescent="0.3">
      <c r="A148" s="104" t="s">
        <v>569</v>
      </c>
      <c r="B148" s="104" t="s">
        <v>143</v>
      </c>
      <c r="C148" s="104" t="s">
        <v>1745</v>
      </c>
      <c r="D148" s="104" t="s">
        <v>1746</v>
      </c>
      <c r="E148" s="104" t="s">
        <v>11</v>
      </c>
      <c r="F148" s="104" t="s">
        <v>21</v>
      </c>
      <c r="G148" s="104" t="s">
        <v>76</v>
      </c>
      <c r="H148" s="105">
        <f>(E148*9+F148*3+G148)/27</f>
        <v>2.1851851851851851</v>
      </c>
      <c r="I148" s="105"/>
      <c r="J148" s="105"/>
      <c r="K148" s="105"/>
      <c r="L148" s="105"/>
      <c r="M148" s="105"/>
      <c r="N148" s="105" t="s">
        <v>1882</v>
      </c>
      <c r="O148" s="103"/>
    </row>
    <row r="149" spans="1:15" ht="27.75" customHeight="1" x14ac:dyDescent="0.25">
      <c r="A149" s="139" t="s">
        <v>290</v>
      </c>
      <c r="B149" s="139">
        <v>33</v>
      </c>
      <c r="C149" s="139" t="s">
        <v>1745</v>
      </c>
      <c r="D149" s="139">
        <v>310120</v>
      </c>
      <c r="E149" s="139">
        <v>0</v>
      </c>
      <c r="F149" s="139">
        <v>19</v>
      </c>
      <c r="G149" s="139">
        <v>33</v>
      </c>
      <c r="H149" s="76">
        <v>3.3333333333333335</v>
      </c>
      <c r="O149" s="144" t="s">
        <v>2029</v>
      </c>
    </row>
    <row r="150" spans="1:15" ht="27.75" customHeight="1" x14ac:dyDescent="0.25">
      <c r="A150" s="139" t="s">
        <v>625</v>
      </c>
      <c r="B150" s="139">
        <v>24</v>
      </c>
      <c r="C150" s="139" t="s">
        <v>1987</v>
      </c>
      <c r="D150" s="139">
        <v>410127</v>
      </c>
      <c r="E150" s="139">
        <v>0</v>
      </c>
      <c r="F150" s="139">
        <v>7</v>
      </c>
      <c r="G150" s="139">
        <v>13</v>
      </c>
      <c r="H150" s="76">
        <v>1.2592592592592593</v>
      </c>
      <c r="O150" s="144" t="s">
        <v>2029</v>
      </c>
    </row>
    <row r="151" spans="1:15" ht="27.75" customHeight="1" x14ac:dyDescent="0.3">
      <c r="A151" s="104" t="s">
        <v>1885</v>
      </c>
      <c r="B151" s="104" t="s">
        <v>76</v>
      </c>
      <c r="C151" s="104" t="s">
        <v>1890</v>
      </c>
      <c r="D151" s="104" t="s">
        <v>1891</v>
      </c>
      <c r="E151" s="104" t="s">
        <v>11</v>
      </c>
      <c r="F151" s="104" t="s">
        <v>27</v>
      </c>
      <c r="G151" s="104" t="s">
        <v>16</v>
      </c>
      <c r="H151" s="105">
        <f>(E151*9+F151*3+G151)/27</f>
        <v>1.1481481481481481</v>
      </c>
      <c r="I151" s="105"/>
      <c r="J151" s="105"/>
      <c r="K151" s="105"/>
      <c r="L151" s="105"/>
      <c r="M151" s="105"/>
      <c r="N151" s="105" t="s">
        <v>1882</v>
      </c>
    </row>
    <row r="152" spans="1:15" ht="27.75" customHeight="1" x14ac:dyDescent="0.25">
      <c r="A152" s="139" t="s">
        <v>661</v>
      </c>
      <c r="B152" s="139">
        <v>26</v>
      </c>
      <c r="C152" s="139" t="s">
        <v>1890</v>
      </c>
      <c r="D152" s="139">
        <v>410235</v>
      </c>
      <c r="E152" s="139">
        <v>0</v>
      </c>
      <c r="F152" s="139">
        <v>16</v>
      </c>
      <c r="G152" s="139">
        <v>12</v>
      </c>
      <c r="H152" s="76">
        <v>2.2222222222222223</v>
      </c>
      <c r="O152" s="144" t="s">
        <v>2029</v>
      </c>
    </row>
    <row r="153" spans="1:15" ht="27.75" customHeight="1" x14ac:dyDescent="0.25">
      <c r="A153" s="139" t="s">
        <v>674</v>
      </c>
      <c r="B153" s="139">
        <v>18</v>
      </c>
      <c r="C153" s="139" t="s">
        <v>1994</v>
      </c>
      <c r="D153" s="139">
        <v>410205</v>
      </c>
      <c r="E153" s="139">
        <v>0</v>
      </c>
      <c r="F153" s="139">
        <v>14</v>
      </c>
      <c r="G153" s="139">
        <v>15</v>
      </c>
      <c r="H153" s="76">
        <v>2.1111111111111112</v>
      </c>
      <c r="O153" s="144" t="s">
        <v>2029</v>
      </c>
    </row>
    <row r="154" spans="1:15" ht="27.75" customHeight="1" x14ac:dyDescent="0.25">
      <c r="A154" s="140" t="s">
        <v>612</v>
      </c>
      <c r="B154" s="140">
        <v>15</v>
      </c>
      <c r="C154" s="140" t="s">
        <v>1974</v>
      </c>
      <c r="D154" s="140">
        <v>410077</v>
      </c>
      <c r="E154" s="140">
        <v>0</v>
      </c>
      <c r="F154" s="140">
        <v>9</v>
      </c>
      <c r="G154" s="140">
        <v>5</v>
      </c>
      <c r="H154" s="76">
        <v>1.1851851851851851</v>
      </c>
      <c r="O154" s="144" t="s">
        <v>2029</v>
      </c>
    </row>
    <row r="155" spans="1:15" ht="27.75" customHeight="1" x14ac:dyDescent="0.25">
      <c r="A155" s="138" t="s">
        <v>612</v>
      </c>
      <c r="B155" s="138">
        <v>2</v>
      </c>
      <c r="C155" s="138" t="s">
        <v>1969</v>
      </c>
      <c r="D155" s="138">
        <v>410027</v>
      </c>
      <c r="E155" s="138">
        <v>0</v>
      </c>
      <c r="F155" s="138">
        <v>7</v>
      </c>
      <c r="G155" s="138">
        <v>9</v>
      </c>
      <c r="H155" s="76">
        <v>1.1111111111111112</v>
      </c>
      <c r="O155" s="144" t="s">
        <v>2029</v>
      </c>
    </row>
    <row r="156" spans="1:15" ht="27.75" customHeight="1" x14ac:dyDescent="0.25">
      <c r="A156" s="138" t="s">
        <v>527</v>
      </c>
      <c r="B156" s="138">
        <v>24</v>
      </c>
      <c r="C156" s="138" t="s">
        <v>1964</v>
      </c>
      <c r="D156" s="138">
        <v>410057</v>
      </c>
      <c r="E156" s="138">
        <v>0</v>
      </c>
      <c r="F156" s="138">
        <v>15</v>
      </c>
      <c r="G156" s="138">
        <v>14</v>
      </c>
      <c r="H156" s="76">
        <v>2.1851851851851851</v>
      </c>
      <c r="O156" s="144" t="s">
        <v>2029</v>
      </c>
    </row>
    <row r="157" spans="1:15" ht="27.75" customHeight="1" x14ac:dyDescent="0.25">
      <c r="A157" s="138" t="s">
        <v>661</v>
      </c>
      <c r="B157" s="138">
        <v>28</v>
      </c>
      <c r="C157" s="138" t="s">
        <v>2006</v>
      </c>
      <c r="D157" s="138">
        <v>410237</v>
      </c>
      <c r="E157" s="138">
        <v>3</v>
      </c>
      <c r="F157" s="138">
        <v>8</v>
      </c>
      <c r="G157" s="138">
        <v>16</v>
      </c>
      <c r="H157" s="76">
        <v>2.4814814814814814</v>
      </c>
      <c r="O157" s="144" t="s">
        <v>2029</v>
      </c>
    </row>
    <row r="158" spans="1:15" ht="27.75" customHeight="1" x14ac:dyDescent="0.25">
      <c r="A158" s="138" t="s">
        <v>721</v>
      </c>
      <c r="B158" s="138" t="s">
        <v>28</v>
      </c>
      <c r="C158" s="138" t="s">
        <v>2023</v>
      </c>
      <c r="D158" s="138" t="s">
        <v>2024</v>
      </c>
      <c r="E158" s="138" t="s">
        <v>11</v>
      </c>
      <c r="F158" s="138" t="s">
        <v>12</v>
      </c>
      <c r="G158" s="138" t="s">
        <v>8</v>
      </c>
      <c r="H158" s="76">
        <v>1.5925925925925926</v>
      </c>
      <c r="I158" s="138"/>
      <c r="J158" s="142"/>
      <c r="K158" s="78"/>
      <c r="L158" s="138"/>
      <c r="M158" s="142"/>
      <c r="N158" s="143"/>
      <c r="O158" s="144" t="s">
        <v>2029</v>
      </c>
    </row>
    <row r="159" spans="1:15" ht="27.75" customHeight="1" x14ac:dyDescent="0.25">
      <c r="A159" s="138" t="s">
        <v>536</v>
      </c>
      <c r="B159" s="138">
        <v>15</v>
      </c>
      <c r="C159" s="138" t="s">
        <v>1981</v>
      </c>
      <c r="D159" s="138">
        <v>410099</v>
      </c>
      <c r="E159" s="138">
        <v>0</v>
      </c>
      <c r="F159" s="138">
        <v>8</v>
      </c>
      <c r="G159" s="138">
        <v>6</v>
      </c>
      <c r="H159" s="76">
        <v>1.1111111111111112</v>
      </c>
      <c r="O159" s="144" t="s">
        <v>2029</v>
      </c>
    </row>
    <row r="160" spans="1:15" ht="27.75" customHeight="1" x14ac:dyDescent="0.25">
      <c r="A160" s="138" t="s">
        <v>527</v>
      </c>
      <c r="B160" s="138">
        <v>25</v>
      </c>
      <c r="C160" s="138" t="s">
        <v>1965</v>
      </c>
      <c r="D160" s="138">
        <v>410058</v>
      </c>
      <c r="E160" s="138">
        <v>0</v>
      </c>
      <c r="F160" s="138">
        <v>13</v>
      </c>
      <c r="G160" s="138">
        <v>8</v>
      </c>
      <c r="H160" s="76">
        <v>1.7407407407407407</v>
      </c>
      <c r="O160" s="144" t="s">
        <v>2029</v>
      </c>
    </row>
    <row r="161" spans="1:15" ht="27.75" customHeight="1" x14ac:dyDescent="0.3">
      <c r="A161" s="109" t="s">
        <v>536</v>
      </c>
      <c r="B161" s="109" t="s">
        <v>73</v>
      </c>
      <c r="C161" s="109" t="s">
        <v>1898</v>
      </c>
      <c r="D161" s="109" t="s">
        <v>1899</v>
      </c>
      <c r="E161" s="109" t="s">
        <v>11</v>
      </c>
      <c r="F161" s="109" t="s">
        <v>18</v>
      </c>
      <c r="G161" s="109" t="s">
        <v>73</v>
      </c>
      <c r="H161" s="134">
        <f>(E161*9+F161*3+G161)/27</f>
        <v>1.3703703703703705</v>
      </c>
      <c r="I161" s="105"/>
      <c r="J161" s="105"/>
      <c r="K161" s="105"/>
      <c r="L161" s="105"/>
      <c r="M161" s="105"/>
      <c r="N161" s="105" t="s">
        <v>1882</v>
      </c>
    </row>
    <row r="162" spans="1:15" ht="27.75" customHeight="1" x14ac:dyDescent="0.25">
      <c r="A162" s="138" t="s">
        <v>224</v>
      </c>
      <c r="B162" s="138">
        <v>24</v>
      </c>
      <c r="C162" s="138" t="s">
        <v>1898</v>
      </c>
      <c r="D162" s="138">
        <v>310042</v>
      </c>
      <c r="E162" s="138">
        <v>0</v>
      </c>
      <c r="F162" s="138">
        <v>5</v>
      </c>
      <c r="G162" s="138">
        <v>34</v>
      </c>
      <c r="H162" s="76">
        <v>1.8148148148148149</v>
      </c>
      <c r="O162" s="144" t="s">
        <v>1176</v>
      </c>
    </row>
    <row r="163" spans="1:15" ht="27.75" customHeight="1" x14ac:dyDescent="0.3">
      <c r="A163" s="77" t="s">
        <v>536</v>
      </c>
      <c r="B163" s="77" t="s">
        <v>76</v>
      </c>
      <c r="C163" s="77" t="s">
        <v>1733</v>
      </c>
      <c r="D163" s="77" t="s">
        <v>1734</v>
      </c>
      <c r="E163" s="77" t="s">
        <v>11</v>
      </c>
      <c r="F163" s="77" t="s">
        <v>36</v>
      </c>
      <c r="G163" s="77" t="s">
        <v>36</v>
      </c>
      <c r="H163" s="133">
        <f>(E163*9+F163*3+G163)/27</f>
        <v>1.4814814814814814</v>
      </c>
      <c r="M163" s="68" t="s">
        <v>1854</v>
      </c>
    </row>
    <row r="164" spans="1:15" ht="27.75" customHeight="1" x14ac:dyDescent="0.3">
      <c r="A164" s="109" t="s">
        <v>536</v>
      </c>
      <c r="B164" s="109" t="s">
        <v>76</v>
      </c>
      <c r="C164" s="109" t="s">
        <v>1733</v>
      </c>
      <c r="D164" s="109" t="s">
        <v>1734</v>
      </c>
      <c r="E164" s="109" t="s">
        <v>11</v>
      </c>
      <c r="F164" s="109" t="s">
        <v>42</v>
      </c>
      <c r="G164" s="109" t="s">
        <v>58</v>
      </c>
      <c r="H164" s="134">
        <f>(E164*9+F164*3+G164)/27</f>
        <v>2.1481481481481484</v>
      </c>
      <c r="I164" s="105"/>
      <c r="J164" s="105"/>
      <c r="K164" s="105"/>
      <c r="L164" s="105"/>
      <c r="M164" s="105"/>
      <c r="N164" s="105" t="s">
        <v>1882</v>
      </c>
    </row>
    <row r="165" spans="1:15" ht="27.75" customHeight="1" x14ac:dyDescent="0.3">
      <c r="A165" s="77" t="s">
        <v>536</v>
      </c>
      <c r="B165" s="77" t="s">
        <v>129</v>
      </c>
      <c r="C165" s="77" t="s">
        <v>1735</v>
      </c>
      <c r="D165" s="77" t="s">
        <v>1736</v>
      </c>
      <c r="E165" s="77" t="s">
        <v>11</v>
      </c>
      <c r="F165" s="77" t="s">
        <v>13</v>
      </c>
      <c r="G165" s="77" t="s">
        <v>61</v>
      </c>
      <c r="H165" s="133">
        <f>(E165*9+F165*3+G165)/27</f>
        <v>1.0740740740740742</v>
      </c>
      <c r="M165" s="68" t="s">
        <v>1854</v>
      </c>
    </row>
    <row r="166" spans="1:15" ht="27.75" customHeight="1" x14ac:dyDescent="0.3">
      <c r="A166" s="77" t="s">
        <v>536</v>
      </c>
      <c r="B166" s="77" t="s">
        <v>79</v>
      </c>
      <c r="C166" s="77" t="s">
        <v>1737</v>
      </c>
      <c r="D166" s="77" t="s">
        <v>1738</v>
      </c>
      <c r="E166" s="77" t="s">
        <v>11</v>
      </c>
      <c r="F166" s="77" t="s">
        <v>22</v>
      </c>
      <c r="G166" s="77" t="s">
        <v>217</v>
      </c>
      <c r="H166" s="133">
        <f>(E166*9+F166*3+G166)/27</f>
        <v>1.6666666666666667</v>
      </c>
      <c r="M166" s="68" t="s">
        <v>1854</v>
      </c>
    </row>
    <row r="167" spans="1:15" ht="27.75" customHeight="1" x14ac:dyDescent="0.25">
      <c r="A167" s="138" t="s">
        <v>527</v>
      </c>
      <c r="B167" s="138">
        <v>27</v>
      </c>
      <c r="C167" s="138" t="s">
        <v>1966</v>
      </c>
      <c r="D167" s="138">
        <v>410060</v>
      </c>
      <c r="E167" s="138">
        <v>0</v>
      </c>
      <c r="F167" s="138">
        <v>7</v>
      </c>
      <c r="G167" s="138">
        <v>8</v>
      </c>
      <c r="H167" s="76">
        <v>1.0740740740740742</v>
      </c>
      <c r="O167" s="144" t="s">
        <v>2030</v>
      </c>
    </row>
    <row r="168" spans="1:15" ht="27.75" customHeight="1" x14ac:dyDescent="0.25">
      <c r="A168" s="138" t="s">
        <v>434</v>
      </c>
      <c r="B168" s="138">
        <v>10</v>
      </c>
      <c r="C168" s="138" t="s">
        <v>2012</v>
      </c>
      <c r="D168" s="138">
        <v>310076</v>
      </c>
      <c r="E168" s="138">
        <v>0</v>
      </c>
      <c r="F168" s="138">
        <v>7</v>
      </c>
      <c r="G168" s="138">
        <v>7</v>
      </c>
      <c r="H168" s="76">
        <v>1.037037037037037</v>
      </c>
      <c r="O168" s="144" t="s">
        <v>2030</v>
      </c>
    </row>
    <row r="169" spans="1:15" ht="27.75" customHeight="1" x14ac:dyDescent="0.25">
      <c r="A169" s="138" t="s">
        <v>520</v>
      </c>
      <c r="B169" s="138">
        <v>24</v>
      </c>
      <c r="C169" s="138" t="s">
        <v>1952</v>
      </c>
      <c r="D169" s="138">
        <v>410032</v>
      </c>
      <c r="E169" s="138">
        <v>0</v>
      </c>
      <c r="F169" s="138">
        <v>10</v>
      </c>
      <c r="G169" s="138">
        <v>6</v>
      </c>
      <c r="H169" s="76">
        <v>1.3333333333333333</v>
      </c>
      <c r="O169" s="144" t="s">
        <v>2030</v>
      </c>
    </row>
    <row r="170" spans="1:15" ht="27.75" customHeight="1" x14ac:dyDescent="0.25">
      <c r="A170" s="138" t="s">
        <v>612</v>
      </c>
      <c r="B170" s="138">
        <v>18</v>
      </c>
      <c r="C170" s="138" t="s">
        <v>1975</v>
      </c>
      <c r="D170" s="138">
        <v>410080</v>
      </c>
      <c r="E170" s="138">
        <v>0</v>
      </c>
      <c r="F170" s="138">
        <v>14</v>
      </c>
      <c r="G170" s="138">
        <v>4</v>
      </c>
      <c r="H170" s="76">
        <v>1.7037037037037037</v>
      </c>
      <c r="O170" s="144" t="s">
        <v>2030</v>
      </c>
    </row>
    <row r="171" spans="1:15" ht="27.75" customHeight="1" x14ac:dyDescent="0.3">
      <c r="A171" s="77" t="s">
        <v>656</v>
      </c>
      <c r="B171" s="77" t="s">
        <v>21</v>
      </c>
      <c r="C171" s="77" t="s">
        <v>1757</v>
      </c>
      <c r="D171" s="77" t="s">
        <v>1758</v>
      </c>
      <c r="E171" s="77" t="s">
        <v>11</v>
      </c>
      <c r="F171" s="77" t="s">
        <v>17</v>
      </c>
      <c r="G171" s="77" t="s">
        <v>36</v>
      </c>
      <c r="H171" s="133">
        <f>(E171*9+F171*3+G171)/27</f>
        <v>1.037037037037037</v>
      </c>
      <c r="M171" s="68" t="s">
        <v>1854</v>
      </c>
    </row>
    <row r="172" spans="1:15" ht="27.75" customHeight="1" x14ac:dyDescent="0.3">
      <c r="A172" s="109" t="s">
        <v>656</v>
      </c>
      <c r="B172" s="109" t="s">
        <v>21</v>
      </c>
      <c r="C172" s="109" t="s">
        <v>1757</v>
      </c>
      <c r="D172" s="109" t="s">
        <v>1758</v>
      </c>
      <c r="E172" s="109" t="s">
        <v>11</v>
      </c>
      <c r="F172" s="109" t="s">
        <v>12</v>
      </c>
      <c r="G172" s="109" t="s">
        <v>21</v>
      </c>
      <c r="H172" s="134">
        <f>(E172*9+F172*3+G172)/27</f>
        <v>1.962962962962963</v>
      </c>
      <c r="I172" s="105"/>
      <c r="J172" s="105"/>
      <c r="K172" s="105"/>
      <c r="L172" s="105"/>
      <c r="M172" s="105"/>
      <c r="N172" s="105" t="s">
        <v>1176</v>
      </c>
    </row>
    <row r="173" spans="1:15" ht="27.75" customHeight="1" x14ac:dyDescent="0.25">
      <c r="A173" s="138" t="s">
        <v>434</v>
      </c>
      <c r="B173" s="138">
        <v>11</v>
      </c>
      <c r="C173" s="138" t="s">
        <v>1757</v>
      </c>
      <c r="D173" s="138">
        <v>310078</v>
      </c>
      <c r="E173" s="138">
        <v>0</v>
      </c>
      <c r="F173" s="138">
        <v>25</v>
      </c>
      <c r="G173" s="138">
        <v>15</v>
      </c>
      <c r="H173" s="76">
        <v>3.3333333333333335</v>
      </c>
      <c r="O173" s="144" t="s">
        <v>2030</v>
      </c>
    </row>
    <row r="174" spans="1:15" ht="27.75" customHeight="1" x14ac:dyDescent="0.25">
      <c r="A174" s="138" t="s">
        <v>527</v>
      </c>
      <c r="B174" s="138">
        <v>29</v>
      </c>
      <c r="C174" s="138" t="s">
        <v>1967</v>
      </c>
      <c r="D174" s="138">
        <v>410062</v>
      </c>
      <c r="E174" s="138">
        <v>0</v>
      </c>
      <c r="F174" s="138">
        <v>8</v>
      </c>
      <c r="G174" s="138">
        <v>7</v>
      </c>
      <c r="H174" s="76">
        <v>1.1481481481481481</v>
      </c>
      <c r="O174" s="144" t="s">
        <v>2030</v>
      </c>
    </row>
    <row r="175" spans="1:15" ht="27.75" customHeight="1" x14ac:dyDescent="0.3">
      <c r="A175" s="109" t="s">
        <v>795</v>
      </c>
      <c r="B175" s="109" t="s">
        <v>259</v>
      </c>
      <c r="C175" s="109" t="s">
        <v>1880</v>
      </c>
      <c r="D175" s="109" t="s">
        <v>1881</v>
      </c>
      <c r="E175" s="109" t="s">
        <v>11</v>
      </c>
      <c r="F175" s="109" t="s">
        <v>22</v>
      </c>
      <c r="G175" s="109" t="s">
        <v>12</v>
      </c>
      <c r="H175" s="134">
        <f>(E175*9+F175*3+G175)/27</f>
        <v>1.0740740740740742</v>
      </c>
      <c r="I175" s="105"/>
      <c r="J175" s="105"/>
      <c r="K175" s="105"/>
      <c r="L175" s="105"/>
      <c r="M175" s="105"/>
      <c r="N175" s="105" t="s">
        <v>1882</v>
      </c>
      <c r="O175" s="103"/>
    </row>
    <row r="176" spans="1:15" ht="27.75" customHeight="1" x14ac:dyDescent="0.3">
      <c r="A176" s="109" t="s">
        <v>569</v>
      </c>
      <c r="B176" s="109" t="s">
        <v>149</v>
      </c>
      <c r="C176" s="109" t="s">
        <v>1902</v>
      </c>
      <c r="D176" s="109" t="s">
        <v>1903</v>
      </c>
      <c r="E176" s="109" t="s">
        <v>11</v>
      </c>
      <c r="F176" s="109" t="s">
        <v>16</v>
      </c>
      <c r="G176" s="109" t="s">
        <v>17</v>
      </c>
      <c r="H176" s="134">
        <f>(E176*9+F176*3+G176)/27</f>
        <v>1</v>
      </c>
      <c r="I176" s="105"/>
      <c r="J176" s="105"/>
      <c r="K176" s="105"/>
      <c r="L176" s="105"/>
      <c r="M176" s="105"/>
      <c r="N176" s="105" t="s">
        <v>1882</v>
      </c>
      <c r="O176" s="103"/>
    </row>
    <row r="177" spans="1:15" ht="27.75" customHeight="1" x14ac:dyDescent="0.3">
      <c r="A177" s="138" t="s">
        <v>290</v>
      </c>
      <c r="B177" s="138">
        <v>37</v>
      </c>
      <c r="C177" s="138" t="s">
        <v>1902</v>
      </c>
      <c r="D177" s="138">
        <v>310126</v>
      </c>
      <c r="E177" s="138">
        <v>0</v>
      </c>
      <c r="F177" s="138">
        <v>10</v>
      </c>
      <c r="G177" s="138">
        <v>11</v>
      </c>
      <c r="H177" s="76">
        <v>1.5185185185185186</v>
      </c>
      <c r="O177" s="105" t="s">
        <v>2031</v>
      </c>
    </row>
    <row r="178" spans="1:15" s="145" customFormat="1" ht="27.75" customHeight="1" x14ac:dyDescent="0.25">
      <c r="A178" s="138" t="s">
        <v>661</v>
      </c>
      <c r="B178" s="138">
        <v>29</v>
      </c>
      <c r="C178" s="138" t="s">
        <v>2007</v>
      </c>
      <c r="D178" s="138">
        <v>410238</v>
      </c>
      <c r="E178" s="138">
        <v>0</v>
      </c>
      <c r="F178" s="138">
        <v>7</v>
      </c>
      <c r="G178" s="138">
        <v>8</v>
      </c>
      <c r="H178" s="76">
        <v>1.0740740740740742</v>
      </c>
      <c r="I178" s="59"/>
      <c r="J178" s="60"/>
      <c r="K178" s="61"/>
      <c r="L178" s="59"/>
      <c r="M178" s="60"/>
      <c r="N178" s="44"/>
      <c r="O178" s="144" t="s">
        <v>2030</v>
      </c>
    </row>
  </sheetData>
  <sortState ref="A2:O178">
    <sortCondition ref="C2:C178"/>
  </sortState>
  <phoneticPr fontId="2" type="noConversion"/>
  <conditionalFormatting sqref="H44 H12:H25">
    <cfRule type="cellIs" dxfId="14" priority="4" operator="between">
      <formula>3</formula>
      <formula>3.9999</formula>
    </cfRule>
    <cfRule type="cellIs" dxfId="13" priority="5" operator="between">
      <formula>2</formula>
      <formula>2.9999</formula>
    </cfRule>
    <cfRule type="cellIs" dxfId="12" priority="6" operator="between">
      <formula>1</formula>
      <formula>1.999</formula>
    </cfRule>
  </conditionalFormatting>
  <conditionalFormatting sqref="H12">
    <cfRule type="cellIs" dxfId="11" priority="1" operator="between">
      <formula>2</formula>
      <formula>2.999</formula>
    </cfRule>
    <cfRule type="cellIs" dxfId="10" priority="2" operator="between">
      <formula>1</formula>
      <formula>1.99999</formula>
    </cfRule>
    <cfRule type="cellIs" dxfId="9" priority="3" operator="between">
      <formula>1</formula>
      <formula>2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workbookViewId="0">
      <selection activeCell="H3" sqref="H3"/>
    </sheetView>
  </sheetViews>
  <sheetFormatPr defaultColWidth="9.5" defaultRowHeight="16.5" x14ac:dyDescent="0.25"/>
  <cols>
    <col min="1" max="1" width="9.875" style="128" customWidth="1"/>
    <col min="2" max="2" width="7.625" style="128" customWidth="1"/>
    <col min="3" max="3" width="9.875" style="128" customWidth="1"/>
    <col min="4" max="256" width="9.5" style="128"/>
    <col min="257" max="257" width="9.875" style="128" customWidth="1"/>
    <col min="258" max="258" width="7.625" style="128" customWidth="1"/>
    <col min="259" max="259" width="9.875" style="128" customWidth="1"/>
    <col min="260" max="512" width="9.5" style="128"/>
    <col min="513" max="513" width="9.875" style="128" customWidth="1"/>
    <col min="514" max="514" width="7.625" style="128" customWidth="1"/>
    <col min="515" max="515" width="9.875" style="128" customWidth="1"/>
    <col min="516" max="768" width="9.5" style="128"/>
    <col min="769" max="769" width="9.875" style="128" customWidth="1"/>
    <col min="770" max="770" width="7.625" style="128" customWidth="1"/>
    <col min="771" max="771" width="9.875" style="128" customWidth="1"/>
    <col min="772" max="1024" width="9.5" style="128"/>
    <col min="1025" max="1025" width="9.875" style="128" customWidth="1"/>
    <col min="1026" max="1026" width="7.625" style="128" customWidth="1"/>
    <col min="1027" max="1027" width="9.875" style="128" customWidth="1"/>
    <col min="1028" max="1280" width="9.5" style="128"/>
    <col min="1281" max="1281" width="9.875" style="128" customWidth="1"/>
    <col min="1282" max="1282" width="7.625" style="128" customWidth="1"/>
    <col min="1283" max="1283" width="9.875" style="128" customWidth="1"/>
    <col min="1284" max="1536" width="9.5" style="128"/>
    <col min="1537" max="1537" width="9.875" style="128" customWidth="1"/>
    <col min="1538" max="1538" width="7.625" style="128" customWidth="1"/>
    <col min="1539" max="1539" width="9.875" style="128" customWidth="1"/>
    <col min="1540" max="1792" width="9.5" style="128"/>
    <col min="1793" max="1793" width="9.875" style="128" customWidth="1"/>
    <col min="1794" max="1794" width="7.625" style="128" customWidth="1"/>
    <col min="1795" max="1795" width="9.875" style="128" customWidth="1"/>
    <col min="1796" max="2048" width="9.5" style="128"/>
    <col min="2049" max="2049" width="9.875" style="128" customWidth="1"/>
    <col min="2050" max="2050" width="7.625" style="128" customWidth="1"/>
    <col min="2051" max="2051" width="9.875" style="128" customWidth="1"/>
    <col min="2052" max="2304" width="9.5" style="128"/>
    <col min="2305" max="2305" width="9.875" style="128" customWidth="1"/>
    <col min="2306" max="2306" width="7.625" style="128" customWidth="1"/>
    <col min="2307" max="2307" width="9.875" style="128" customWidth="1"/>
    <col min="2308" max="2560" width="9.5" style="128"/>
    <col min="2561" max="2561" width="9.875" style="128" customWidth="1"/>
    <col min="2562" max="2562" width="7.625" style="128" customWidth="1"/>
    <col min="2563" max="2563" width="9.875" style="128" customWidth="1"/>
    <col min="2564" max="2816" width="9.5" style="128"/>
    <col min="2817" max="2817" width="9.875" style="128" customWidth="1"/>
    <col min="2818" max="2818" width="7.625" style="128" customWidth="1"/>
    <col min="2819" max="2819" width="9.875" style="128" customWidth="1"/>
    <col min="2820" max="3072" width="9.5" style="128"/>
    <col min="3073" max="3073" width="9.875" style="128" customWidth="1"/>
    <col min="3074" max="3074" width="7.625" style="128" customWidth="1"/>
    <col min="3075" max="3075" width="9.875" style="128" customWidth="1"/>
    <col min="3076" max="3328" width="9.5" style="128"/>
    <col min="3329" max="3329" width="9.875" style="128" customWidth="1"/>
    <col min="3330" max="3330" width="7.625" style="128" customWidth="1"/>
    <col min="3331" max="3331" width="9.875" style="128" customWidth="1"/>
    <col min="3332" max="3584" width="9.5" style="128"/>
    <col min="3585" max="3585" width="9.875" style="128" customWidth="1"/>
    <col min="3586" max="3586" width="7.625" style="128" customWidth="1"/>
    <col min="3587" max="3587" width="9.875" style="128" customWidth="1"/>
    <col min="3588" max="3840" width="9.5" style="128"/>
    <col min="3841" max="3841" width="9.875" style="128" customWidth="1"/>
    <col min="3842" max="3842" width="7.625" style="128" customWidth="1"/>
    <col min="3843" max="3843" width="9.875" style="128" customWidth="1"/>
    <col min="3844" max="4096" width="9.5" style="128"/>
    <col min="4097" max="4097" width="9.875" style="128" customWidth="1"/>
    <col min="4098" max="4098" width="7.625" style="128" customWidth="1"/>
    <col min="4099" max="4099" width="9.875" style="128" customWidth="1"/>
    <col min="4100" max="4352" width="9.5" style="128"/>
    <col min="4353" max="4353" width="9.875" style="128" customWidth="1"/>
    <col min="4354" max="4354" width="7.625" style="128" customWidth="1"/>
    <col min="4355" max="4355" width="9.875" style="128" customWidth="1"/>
    <col min="4356" max="4608" width="9.5" style="128"/>
    <col min="4609" max="4609" width="9.875" style="128" customWidth="1"/>
    <col min="4610" max="4610" width="7.625" style="128" customWidth="1"/>
    <col min="4611" max="4611" width="9.875" style="128" customWidth="1"/>
    <col min="4612" max="4864" width="9.5" style="128"/>
    <col min="4865" max="4865" width="9.875" style="128" customWidth="1"/>
    <col min="4866" max="4866" width="7.625" style="128" customWidth="1"/>
    <col min="4867" max="4867" width="9.875" style="128" customWidth="1"/>
    <col min="4868" max="5120" width="9.5" style="128"/>
    <col min="5121" max="5121" width="9.875" style="128" customWidth="1"/>
    <col min="5122" max="5122" width="7.625" style="128" customWidth="1"/>
    <col min="5123" max="5123" width="9.875" style="128" customWidth="1"/>
    <col min="5124" max="5376" width="9.5" style="128"/>
    <col min="5377" max="5377" width="9.875" style="128" customWidth="1"/>
    <col min="5378" max="5378" width="7.625" style="128" customWidth="1"/>
    <col min="5379" max="5379" width="9.875" style="128" customWidth="1"/>
    <col min="5380" max="5632" width="9.5" style="128"/>
    <col min="5633" max="5633" width="9.875" style="128" customWidth="1"/>
    <col min="5634" max="5634" width="7.625" style="128" customWidth="1"/>
    <col min="5635" max="5635" width="9.875" style="128" customWidth="1"/>
    <col min="5636" max="5888" width="9.5" style="128"/>
    <col min="5889" max="5889" width="9.875" style="128" customWidth="1"/>
    <col min="5890" max="5890" width="7.625" style="128" customWidth="1"/>
    <col min="5891" max="5891" width="9.875" style="128" customWidth="1"/>
    <col min="5892" max="6144" width="9.5" style="128"/>
    <col min="6145" max="6145" width="9.875" style="128" customWidth="1"/>
    <col min="6146" max="6146" width="7.625" style="128" customWidth="1"/>
    <col min="6147" max="6147" width="9.875" style="128" customWidth="1"/>
    <col min="6148" max="6400" width="9.5" style="128"/>
    <col min="6401" max="6401" width="9.875" style="128" customWidth="1"/>
    <col min="6402" max="6402" width="7.625" style="128" customWidth="1"/>
    <col min="6403" max="6403" width="9.875" style="128" customWidth="1"/>
    <col min="6404" max="6656" width="9.5" style="128"/>
    <col min="6657" max="6657" width="9.875" style="128" customWidth="1"/>
    <col min="6658" max="6658" width="7.625" style="128" customWidth="1"/>
    <col min="6659" max="6659" width="9.875" style="128" customWidth="1"/>
    <col min="6660" max="6912" width="9.5" style="128"/>
    <col min="6913" max="6913" width="9.875" style="128" customWidth="1"/>
    <col min="6914" max="6914" width="7.625" style="128" customWidth="1"/>
    <col min="6915" max="6915" width="9.875" style="128" customWidth="1"/>
    <col min="6916" max="7168" width="9.5" style="128"/>
    <col min="7169" max="7169" width="9.875" style="128" customWidth="1"/>
    <col min="7170" max="7170" width="7.625" style="128" customWidth="1"/>
    <col min="7171" max="7171" width="9.875" style="128" customWidth="1"/>
    <col min="7172" max="7424" width="9.5" style="128"/>
    <col min="7425" max="7425" width="9.875" style="128" customWidth="1"/>
    <col min="7426" max="7426" width="7.625" style="128" customWidth="1"/>
    <col min="7427" max="7427" width="9.875" style="128" customWidth="1"/>
    <col min="7428" max="7680" width="9.5" style="128"/>
    <col min="7681" max="7681" width="9.875" style="128" customWidth="1"/>
    <col min="7682" max="7682" width="7.625" style="128" customWidth="1"/>
    <col min="7683" max="7683" width="9.875" style="128" customWidth="1"/>
    <col min="7684" max="7936" width="9.5" style="128"/>
    <col min="7937" max="7937" width="9.875" style="128" customWidth="1"/>
    <col min="7938" max="7938" width="7.625" style="128" customWidth="1"/>
    <col min="7939" max="7939" width="9.875" style="128" customWidth="1"/>
    <col min="7940" max="8192" width="9.5" style="128"/>
    <col min="8193" max="8193" width="9.875" style="128" customWidth="1"/>
    <col min="8194" max="8194" width="7.625" style="128" customWidth="1"/>
    <col min="8195" max="8195" width="9.875" style="128" customWidth="1"/>
    <col min="8196" max="8448" width="9.5" style="128"/>
    <col min="8449" max="8449" width="9.875" style="128" customWidth="1"/>
    <col min="8450" max="8450" width="7.625" style="128" customWidth="1"/>
    <col min="8451" max="8451" width="9.875" style="128" customWidth="1"/>
    <col min="8452" max="8704" width="9.5" style="128"/>
    <col min="8705" max="8705" width="9.875" style="128" customWidth="1"/>
    <col min="8706" max="8706" width="7.625" style="128" customWidth="1"/>
    <col min="8707" max="8707" width="9.875" style="128" customWidth="1"/>
    <col min="8708" max="8960" width="9.5" style="128"/>
    <col min="8961" max="8961" width="9.875" style="128" customWidth="1"/>
    <col min="8962" max="8962" width="7.625" style="128" customWidth="1"/>
    <col min="8963" max="8963" width="9.875" style="128" customWidth="1"/>
    <col min="8964" max="9216" width="9.5" style="128"/>
    <col min="9217" max="9217" width="9.875" style="128" customWidth="1"/>
    <col min="9218" max="9218" width="7.625" style="128" customWidth="1"/>
    <col min="9219" max="9219" width="9.875" style="128" customWidth="1"/>
    <col min="9220" max="9472" width="9.5" style="128"/>
    <col min="9473" max="9473" width="9.875" style="128" customWidth="1"/>
    <col min="9474" max="9474" width="7.625" style="128" customWidth="1"/>
    <col min="9475" max="9475" width="9.875" style="128" customWidth="1"/>
    <col min="9476" max="9728" width="9.5" style="128"/>
    <col min="9729" max="9729" width="9.875" style="128" customWidth="1"/>
    <col min="9730" max="9730" width="7.625" style="128" customWidth="1"/>
    <col min="9731" max="9731" width="9.875" style="128" customWidth="1"/>
    <col min="9732" max="9984" width="9.5" style="128"/>
    <col min="9985" max="9985" width="9.875" style="128" customWidth="1"/>
    <col min="9986" max="9986" width="7.625" style="128" customWidth="1"/>
    <col min="9987" max="9987" width="9.875" style="128" customWidth="1"/>
    <col min="9988" max="10240" width="9.5" style="128"/>
    <col min="10241" max="10241" width="9.875" style="128" customWidth="1"/>
    <col min="10242" max="10242" width="7.625" style="128" customWidth="1"/>
    <col min="10243" max="10243" width="9.875" style="128" customWidth="1"/>
    <col min="10244" max="10496" width="9.5" style="128"/>
    <col min="10497" max="10497" width="9.875" style="128" customWidth="1"/>
    <col min="10498" max="10498" width="7.625" style="128" customWidth="1"/>
    <col min="10499" max="10499" width="9.875" style="128" customWidth="1"/>
    <col min="10500" max="10752" width="9.5" style="128"/>
    <col min="10753" max="10753" width="9.875" style="128" customWidth="1"/>
    <col min="10754" max="10754" width="7.625" style="128" customWidth="1"/>
    <col min="10755" max="10755" width="9.875" style="128" customWidth="1"/>
    <col min="10756" max="11008" width="9.5" style="128"/>
    <col min="11009" max="11009" width="9.875" style="128" customWidth="1"/>
    <col min="11010" max="11010" width="7.625" style="128" customWidth="1"/>
    <col min="11011" max="11011" width="9.875" style="128" customWidth="1"/>
    <col min="11012" max="11264" width="9.5" style="128"/>
    <col min="11265" max="11265" width="9.875" style="128" customWidth="1"/>
    <col min="11266" max="11266" width="7.625" style="128" customWidth="1"/>
    <col min="11267" max="11267" width="9.875" style="128" customWidth="1"/>
    <col min="11268" max="11520" width="9.5" style="128"/>
    <col min="11521" max="11521" width="9.875" style="128" customWidth="1"/>
    <col min="11522" max="11522" width="7.625" style="128" customWidth="1"/>
    <col min="11523" max="11523" width="9.875" style="128" customWidth="1"/>
    <col min="11524" max="11776" width="9.5" style="128"/>
    <col min="11777" max="11777" width="9.875" style="128" customWidth="1"/>
    <col min="11778" max="11778" width="7.625" style="128" customWidth="1"/>
    <col min="11779" max="11779" width="9.875" style="128" customWidth="1"/>
    <col min="11780" max="12032" width="9.5" style="128"/>
    <col min="12033" max="12033" width="9.875" style="128" customWidth="1"/>
    <col min="12034" max="12034" width="7.625" style="128" customWidth="1"/>
    <col min="12035" max="12035" width="9.875" style="128" customWidth="1"/>
    <col min="12036" max="12288" width="9.5" style="128"/>
    <col min="12289" max="12289" width="9.875" style="128" customWidth="1"/>
    <col min="12290" max="12290" width="7.625" style="128" customWidth="1"/>
    <col min="12291" max="12291" width="9.875" style="128" customWidth="1"/>
    <col min="12292" max="12544" width="9.5" style="128"/>
    <col min="12545" max="12545" width="9.875" style="128" customWidth="1"/>
    <col min="12546" max="12546" width="7.625" style="128" customWidth="1"/>
    <col min="12547" max="12547" width="9.875" style="128" customWidth="1"/>
    <col min="12548" max="12800" width="9.5" style="128"/>
    <col min="12801" max="12801" width="9.875" style="128" customWidth="1"/>
    <col min="12802" max="12802" width="7.625" style="128" customWidth="1"/>
    <col min="12803" max="12803" width="9.875" style="128" customWidth="1"/>
    <col min="12804" max="13056" width="9.5" style="128"/>
    <col min="13057" max="13057" width="9.875" style="128" customWidth="1"/>
    <col min="13058" max="13058" width="7.625" style="128" customWidth="1"/>
    <col min="13059" max="13059" width="9.875" style="128" customWidth="1"/>
    <col min="13060" max="13312" width="9.5" style="128"/>
    <col min="13313" max="13313" width="9.875" style="128" customWidth="1"/>
    <col min="13314" max="13314" width="7.625" style="128" customWidth="1"/>
    <col min="13315" max="13315" width="9.875" style="128" customWidth="1"/>
    <col min="13316" max="13568" width="9.5" style="128"/>
    <col min="13569" max="13569" width="9.875" style="128" customWidth="1"/>
    <col min="13570" max="13570" width="7.625" style="128" customWidth="1"/>
    <col min="13571" max="13571" width="9.875" style="128" customWidth="1"/>
    <col min="13572" max="13824" width="9.5" style="128"/>
    <col min="13825" max="13825" width="9.875" style="128" customWidth="1"/>
    <col min="13826" max="13826" width="7.625" style="128" customWidth="1"/>
    <col min="13827" max="13827" width="9.875" style="128" customWidth="1"/>
    <col min="13828" max="14080" width="9.5" style="128"/>
    <col min="14081" max="14081" width="9.875" style="128" customWidth="1"/>
    <col min="14082" max="14082" width="7.625" style="128" customWidth="1"/>
    <col min="14083" max="14083" width="9.875" style="128" customWidth="1"/>
    <col min="14084" max="14336" width="9.5" style="128"/>
    <col min="14337" max="14337" width="9.875" style="128" customWidth="1"/>
    <col min="14338" max="14338" width="7.625" style="128" customWidth="1"/>
    <col min="14339" max="14339" width="9.875" style="128" customWidth="1"/>
    <col min="14340" max="14592" width="9.5" style="128"/>
    <col min="14593" max="14593" width="9.875" style="128" customWidth="1"/>
    <col min="14594" max="14594" width="7.625" style="128" customWidth="1"/>
    <col min="14595" max="14595" width="9.875" style="128" customWidth="1"/>
    <col min="14596" max="14848" width="9.5" style="128"/>
    <col min="14849" max="14849" width="9.875" style="128" customWidth="1"/>
    <col min="14850" max="14850" width="7.625" style="128" customWidth="1"/>
    <col min="14851" max="14851" width="9.875" style="128" customWidth="1"/>
    <col min="14852" max="15104" width="9.5" style="128"/>
    <col min="15105" max="15105" width="9.875" style="128" customWidth="1"/>
    <col min="15106" max="15106" width="7.625" style="128" customWidth="1"/>
    <col min="15107" max="15107" width="9.875" style="128" customWidth="1"/>
    <col min="15108" max="15360" width="9.5" style="128"/>
    <col min="15361" max="15361" width="9.875" style="128" customWidth="1"/>
    <col min="15362" max="15362" width="7.625" style="128" customWidth="1"/>
    <col min="15363" max="15363" width="9.875" style="128" customWidth="1"/>
    <col min="15364" max="15616" width="9.5" style="128"/>
    <col min="15617" max="15617" width="9.875" style="128" customWidth="1"/>
    <col min="15618" max="15618" width="7.625" style="128" customWidth="1"/>
    <col min="15619" max="15619" width="9.875" style="128" customWidth="1"/>
    <col min="15620" max="15872" width="9.5" style="128"/>
    <col min="15873" max="15873" width="9.875" style="128" customWidth="1"/>
    <col min="15874" max="15874" width="7.625" style="128" customWidth="1"/>
    <col min="15875" max="15875" width="9.875" style="128" customWidth="1"/>
    <col min="15876" max="16128" width="9.5" style="128"/>
    <col min="16129" max="16129" width="9.875" style="128" customWidth="1"/>
    <col min="16130" max="16130" width="7.625" style="128" customWidth="1"/>
    <col min="16131" max="16131" width="9.875" style="128" customWidth="1"/>
    <col min="16132" max="16384" width="9.5" style="128"/>
  </cols>
  <sheetData>
    <row r="1" spans="1:8" ht="17.25" customHeight="1" x14ac:dyDescent="0.25">
      <c r="A1" s="304" t="s">
        <v>1858</v>
      </c>
      <c r="B1" s="305"/>
      <c r="C1" s="305"/>
      <c r="D1" s="305"/>
      <c r="E1" s="305"/>
      <c r="F1" s="305"/>
      <c r="G1" s="305"/>
    </row>
    <row r="2" spans="1:8" ht="17.25" customHeight="1" x14ac:dyDescent="0.25">
      <c r="A2" s="129" t="s">
        <v>0</v>
      </c>
      <c r="B2" s="129" t="s">
        <v>1</v>
      </c>
      <c r="C2" s="129" t="s">
        <v>2</v>
      </c>
      <c r="D2" s="129" t="s">
        <v>3</v>
      </c>
      <c r="E2" s="129" t="s">
        <v>4</v>
      </c>
      <c r="F2" s="129" t="s">
        <v>5</v>
      </c>
      <c r="G2" s="130" t="s">
        <v>6</v>
      </c>
      <c r="H2" s="131" t="s">
        <v>2017</v>
      </c>
    </row>
    <row r="3" spans="1:8" ht="17.25" customHeight="1" x14ac:dyDescent="0.25">
      <c r="A3" s="135" t="s">
        <v>224</v>
      </c>
      <c r="B3" s="135">
        <v>2</v>
      </c>
      <c r="C3" s="135" t="s">
        <v>1723</v>
      </c>
      <c r="D3" s="135">
        <v>310016</v>
      </c>
      <c r="E3" s="135">
        <v>0</v>
      </c>
      <c r="F3" s="135">
        <v>14</v>
      </c>
      <c r="G3" s="136">
        <v>62</v>
      </c>
      <c r="H3" s="137">
        <f>(E3*9+F3*3+G3)/27</f>
        <v>3.8518518518518516</v>
      </c>
    </row>
    <row r="4" spans="1:8" ht="17.25" customHeight="1" x14ac:dyDescent="0.25">
      <c r="A4" s="135" t="s">
        <v>434</v>
      </c>
      <c r="B4" s="135">
        <v>1</v>
      </c>
      <c r="C4" s="135" t="s">
        <v>1747</v>
      </c>
      <c r="D4" s="135">
        <v>310066</v>
      </c>
      <c r="E4" s="135">
        <v>0</v>
      </c>
      <c r="F4" s="135">
        <v>16</v>
      </c>
      <c r="G4" s="136">
        <v>11</v>
      </c>
      <c r="H4" s="137">
        <f t="shared" ref="H4:H34" si="0">(E4*9+F4*3+G4)/27</f>
        <v>2.1851851851851851</v>
      </c>
    </row>
    <row r="5" spans="1:8" ht="17.25" customHeight="1" x14ac:dyDescent="0.25">
      <c r="A5" s="135" t="s">
        <v>661</v>
      </c>
      <c r="B5" s="135">
        <v>2</v>
      </c>
      <c r="C5" s="135" t="s">
        <v>1995</v>
      </c>
      <c r="D5" s="135">
        <v>410211</v>
      </c>
      <c r="E5" s="135">
        <v>1</v>
      </c>
      <c r="F5" s="135">
        <v>14</v>
      </c>
      <c r="G5" s="136">
        <v>13</v>
      </c>
      <c r="H5" s="137">
        <f t="shared" si="0"/>
        <v>2.3703703703703702</v>
      </c>
    </row>
    <row r="6" spans="1:8" ht="17.25" customHeight="1" x14ac:dyDescent="0.25">
      <c r="A6" s="135" t="s">
        <v>569</v>
      </c>
      <c r="B6" s="135">
        <v>3</v>
      </c>
      <c r="C6" s="135" t="s">
        <v>1988</v>
      </c>
      <c r="D6" s="135">
        <v>410136</v>
      </c>
      <c r="E6" s="135">
        <v>0</v>
      </c>
      <c r="F6" s="135">
        <v>4</v>
      </c>
      <c r="G6" s="136">
        <v>16</v>
      </c>
      <c r="H6" s="137">
        <f t="shared" si="0"/>
        <v>1.037037037037037</v>
      </c>
    </row>
    <row r="7" spans="1:8" ht="17.25" customHeight="1" x14ac:dyDescent="0.25">
      <c r="A7" s="135" t="s">
        <v>527</v>
      </c>
      <c r="B7" s="135">
        <v>1</v>
      </c>
      <c r="C7" s="135" t="s">
        <v>1953</v>
      </c>
      <c r="D7" s="135">
        <v>410033</v>
      </c>
      <c r="E7" s="135">
        <v>0</v>
      </c>
      <c r="F7" s="135">
        <v>13</v>
      </c>
      <c r="G7" s="136">
        <v>4</v>
      </c>
      <c r="H7" s="137">
        <f t="shared" si="0"/>
        <v>1.5925925925925926</v>
      </c>
    </row>
    <row r="8" spans="1:8" ht="17.25" customHeight="1" x14ac:dyDescent="0.25">
      <c r="A8" s="135" t="s">
        <v>520</v>
      </c>
      <c r="B8" s="135">
        <v>2</v>
      </c>
      <c r="C8" s="135" t="s">
        <v>1942</v>
      </c>
      <c r="D8" s="135">
        <v>410003</v>
      </c>
      <c r="E8" s="135">
        <v>0</v>
      </c>
      <c r="F8" s="135">
        <v>8</v>
      </c>
      <c r="G8" s="136">
        <v>10</v>
      </c>
      <c r="H8" s="137">
        <f t="shared" si="0"/>
        <v>1.2592592592592593</v>
      </c>
    </row>
    <row r="9" spans="1:8" ht="17.25" customHeight="1" x14ac:dyDescent="0.25">
      <c r="A9" s="135" t="s">
        <v>520</v>
      </c>
      <c r="B9" s="135">
        <v>3</v>
      </c>
      <c r="C9" s="135" t="s">
        <v>1943</v>
      </c>
      <c r="D9" s="135">
        <v>410004</v>
      </c>
      <c r="E9" s="135">
        <v>0</v>
      </c>
      <c r="F9" s="135">
        <v>7</v>
      </c>
      <c r="G9" s="136">
        <v>10</v>
      </c>
      <c r="H9" s="137">
        <f t="shared" si="0"/>
        <v>1.1481481481481481</v>
      </c>
    </row>
    <row r="10" spans="1:8" ht="17.25" customHeight="1" x14ac:dyDescent="0.25">
      <c r="A10" s="135" t="s">
        <v>361</v>
      </c>
      <c r="B10" s="135">
        <v>1</v>
      </c>
      <c r="C10" s="135" t="s">
        <v>1906</v>
      </c>
      <c r="D10" s="135">
        <v>310151</v>
      </c>
      <c r="E10" s="135">
        <v>0</v>
      </c>
      <c r="F10" s="135">
        <v>11</v>
      </c>
      <c r="G10" s="136">
        <v>10</v>
      </c>
      <c r="H10" s="137">
        <f t="shared" si="0"/>
        <v>1.5925925925925926</v>
      </c>
    </row>
    <row r="11" spans="1:8" ht="17.25" customHeight="1" x14ac:dyDescent="0.25">
      <c r="A11" s="135" t="s">
        <v>404</v>
      </c>
      <c r="B11" s="135">
        <v>2</v>
      </c>
      <c r="C11" s="135" t="s">
        <v>2010</v>
      </c>
      <c r="D11" s="135">
        <v>310051</v>
      </c>
      <c r="E11" s="135">
        <v>0</v>
      </c>
      <c r="F11" s="135">
        <v>7</v>
      </c>
      <c r="G11" s="136">
        <v>13</v>
      </c>
      <c r="H11" s="137">
        <f t="shared" si="0"/>
        <v>1.2592592592592593</v>
      </c>
    </row>
    <row r="12" spans="1:8" ht="17.25" customHeight="1" x14ac:dyDescent="0.25">
      <c r="A12" s="135" t="s">
        <v>1147</v>
      </c>
      <c r="B12" s="135">
        <v>3</v>
      </c>
      <c r="C12" s="135" t="s">
        <v>1759</v>
      </c>
      <c r="D12" s="135">
        <v>310130</v>
      </c>
      <c r="E12" s="135">
        <v>0</v>
      </c>
      <c r="F12" s="135">
        <v>18</v>
      </c>
      <c r="G12" s="136">
        <v>21</v>
      </c>
      <c r="H12" s="137">
        <f t="shared" si="0"/>
        <v>2.7777777777777777</v>
      </c>
    </row>
    <row r="13" spans="1:8" ht="17.25" customHeight="1" x14ac:dyDescent="0.25">
      <c r="A13" s="135" t="s">
        <v>520</v>
      </c>
      <c r="B13" s="135">
        <v>4</v>
      </c>
      <c r="C13" s="135" t="s">
        <v>1944</v>
      </c>
      <c r="D13" s="135">
        <v>410005</v>
      </c>
      <c r="E13" s="135">
        <v>0</v>
      </c>
      <c r="F13" s="135">
        <v>5</v>
      </c>
      <c r="G13" s="136">
        <v>15</v>
      </c>
      <c r="H13" s="137">
        <f t="shared" si="0"/>
        <v>1.1111111111111112</v>
      </c>
    </row>
    <row r="14" spans="1:8" ht="17.25" customHeight="1" x14ac:dyDescent="0.25">
      <c r="A14" s="135" t="s">
        <v>536</v>
      </c>
      <c r="B14" s="135">
        <v>1</v>
      </c>
      <c r="C14" s="135" t="s">
        <v>1976</v>
      </c>
      <c r="D14" s="135">
        <v>410082</v>
      </c>
      <c r="E14" s="135">
        <v>0</v>
      </c>
      <c r="F14" s="135">
        <v>12</v>
      </c>
      <c r="G14" s="136">
        <v>4</v>
      </c>
      <c r="H14" s="137">
        <f t="shared" si="0"/>
        <v>1.4814814814814814</v>
      </c>
    </row>
    <row r="15" spans="1:8" ht="17.25" customHeight="1" x14ac:dyDescent="0.25">
      <c r="A15" s="135" t="s">
        <v>224</v>
      </c>
      <c r="B15" s="135">
        <v>32</v>
      </c>
      <c r="C15" s="135" t="s">
        <v>1739</v>
      </c>
      <c r="D15" s="135">
        <v>310180</v>
      </c>
      <c r="E15" s="135">
        <v>0</v>
      </c>
      <c r="F15" s="135">
        <v>15</v>
      </c>
      <c r="G15" s="136">
        <v>52</v>
      </c>
      <c r="H15" s="137">
        <f t="shared" si="0"/>
        <v>3.5925925925925926</v>
      </c>
    </row>
    <row r="16" spans="1:8" ht="17.25" customHeight="1" x14ac:dyDescent="0.25">
      <c r="A16" s="135" t="s">
        <v>224</v>
      </c>
      <c r="B16" s="135">
        <v>6</v>
      </c>
      <c r="C16" s="135" t="s">
        <v>1727</v>
      </c>
      <c r="D16" s="135">
        <v>310021</v>
      </c>
      <c r="E16" s="135">
        <v>0</v>
      </c>
      <c r="F16" s="135">
        <v>12</v>
      </c>
      <c r="G16" s="136">
        <v>37</v>
      </c>
      <c r="H16" s="137">
        <f t="shared" si="0"/>
        <v>2.7037037037037037</v>
      </c>
    </row>
    <row r="17" spans="1:8" ht="17.25" customHeight="1" x14ac:dyDescent="0.25">
      <c r="A17" s="135" t="s">
        <v>404</v>
      </c>
      <c r="B17" s="135">
        <v>4</v>
      </c>
      <c r="C17" s="135" t="s">
        <v>2011</v>
      </c>
      <c r="D17" s="135">
        <v>310053</v>
      </c>
      <c r="E17" s="135">
        <v>0</v>
      </c>
      <c r="F17" s="135">
        <v>8</v>
      </c>
      <c r="G17" s="136">
        <v>6</v>
      </c>
      <c r="H17" s="137">
        <f t="shared" si="0"/>
        <v>1.1111111111111112</v>
      </c>
    </row>
    <row r="18" spans="1:8" ht="17.25" customHeight="1" x14ac:dyDescent="0.25">
      <c r="A18" s="135" t="s">
        <v>536</v>
      </c>
      <c r="B18" s="135">
        <v>2</v>
      </c>
      <c r="C18" s="135" t="s">
        <v>1977</v>
      </c>
      <c r="D18" s="135">
        <v>410083</v>
      </c>
      <c r="E18" s="135">
        <v>0</v>
      </c>
      <c r="F18" s="135">
        <v>10</v>
      </c>
      <c r="G18" s="136">
        <v>3</v>
      </c>
      <c r="H18" s="137">
        <f t="shared" si="0"/>
        <v>1.2222222222222223</v>
      </c>
    </row>
    <row r="19" spans="1:8" ht="17.25" customHeight="1" x14ac:dyDescent="0.25">
      <c r="A19" s="135" t="s">
        <v>1940</v>
      </c>
      <c r="B19" s="135">
        <v>4</v>
      </c>
      <c r="C19" s="135" t="s">
        <v>1941</v>
      </c>
      <c r="D19" s="135">
        <v>510069</v>
      </c>
      <c r="E19" s="135">
        <v>2</v>
      </c>
      <c r="F19" s="135">
        <v>4</v>
      </c>
      <c r="G19" s="136">
        <v>0</v>
      </c>
      <c r="H19" s="137">
        <f t="shared" si="0"/>
        <v>1.1111111111111112</v>
      </c>
    </row>
    <row r="20" spans="1:8" ht="17.25" customHeight="1" x14ac:dyDescent="0.25">
      <c r="A20" s="135" t="s">
        <v>520</v>
      </c>
      <c r="B20" s="135">
        <v>6</v>
      </c>
      <c r="C20" s="135" t="s">
        <v>1945</v>
      </c>
      <c r="D20" s="135">
        <v>410007</v>
      </c>
      <c r="E20" s="135">
        <v>0</v>
      </c>
      <c r="F20" s="135">
        <v>8</v>
      </c>
      <c r="G20" s="136">
        <v>11</v>
      </c>
      <c r="H20" s="137">
        <f t="shared" si="0"/>
        <v>1.2962962962962963</v>
      </c>
    </row>
    <row r="21" spans="1:8" ht="17.25" customHeight="1" x14ac:dyDescent="0.25">
      <c r="A21" s="135" t="s">
        <v>520</v>
      </c>
      <c r="B21" s="135">
        <v>7</v>
      </c>
      <c r="C21" s="135" t="s">
        <v>1946</v>
      </c>
      <c r="D21" s="135">
        <v>410008</v>
      </c>
      <c r="E21" s="135">
        <v>0</v>
      </c>
      <c r="F21" s="135">
        <v>10</v>
      </c>
      <c r="G21" s="136">
        <v>16</v>
      </c>
      <c r="H21" s="137">
        <f t="shared" si="0"/>
        <v>1.7037037037037037</v>
      </c>
    </row>
    <row r="22" spans="1:8" ht="17.25" customHeight="1" x14ac:dyDescent="0.25">
      <c r="A22" s="135" t="s">
        <v>361</v>
      </c>
      <c r="B22" s="135">
        <v>2</v>
      </c>
      <c r="C22" s="135" t="s">
        <v>1761</v>
      </c>
      <c r="D22" s="135">
        <v>310152</v>
      </c>
      <c r="E22" s="135">
        <v>0</v>
      </c>
      <c r="F22" s="135">
        <v>19</v>
      </c>
      <c r="G22" s="136">
        <v>10</v>
      </c>
      <c r="H22" s="137">
        <f t="shared" si="0"/>
        <v>2.4814814814814814</v>
      </c>
    </row>
    <row r="23" spans="1:8" ht="17.25" customHeight="1" x14ac:dyDescent="0.25">
      <c r="A23" s="135" t="s">
        <v>434</v>
      </c>
      <c r="B23" s="135">
        <v>2</v>
      </c>
      <c r="C23" s="135" t="s">
        <v>1749</v>
      </c>
      <c r="D23" s="135">
        <v>310067</v>
      </c>
      <c r="E23" s="135">
        <v>0</v>
      </c>
      <c r="F23" s="135">
        <v>20</v>
      </c>
      <c r="G23" s="136">
        <v>22</v>
      </c>
      <c r="H23" s="137">
        <f t="shared" si="0"/>
        <v>3.0370370370370372</v>
      </c>
    </row>
    <row r="24" spans="1:8" ht="17.25" customHeight="1" x14ac:dyDescent="0.25">
      <c r="A24" s="135" t="s">
        <v>661</v>
      </c>
      <c r="B24" s="135">
        <v>4</v>
      </c>
      <c r="C24" s="135" t="s">
        <v>1996</v>
      </c>
      <c r="D24" s="135">
        <v>410213</v>
      </c>
      <c r="E24" s="135">
        <v>0</v>
      </c>
      <c r="F24" s="135">
        <v>12</v>
      </c>
      <c r="G24" s="136">
        <v>13</v>
      </c>
      <c r="H24" s="137">
        <f t="shared" si="0"/>
        <v>1.8148148148148149</v>
      </c>
    </row>
    <row r="25" spans="1:8" ht="17.25" customHeight="1" x14ac:dyDescent="0.25">
      <c r="A25" s="135" t="s">
        <v>625</v>
      </c>
      <c r="B25" s="135">
        <v>7</v>
      </c>
      <c r="C25" s="135" t="s">
        <v>1883</v>
      </c>
      <c r="D25" s="135">
        <v>410109</v>
      </c>
      <c r="E25" s="135">
        <v>0</v>
      </c>
      <c r="F25" s="135">
        <v>10</v>
      </c>
      <c r="G25" s="136">
        <v>14</v>
      </c>
      <c r="H25" s="137">
        <f t="shared" si="0"/>
        <v>1.6296296296296295</v>
      </c>
    </row>
    <row r="26" spans="1:8" ht="17.25" customHeight="1" x14ac:dyDescent="0.25">
      <c r="A26" s="135" t="s">
        <v>361</v>
      </c>
      <c r="B26" s="135">
        <v>3</v>
      </c>
      <c r="C26" s="135" t="s">
        <v>1763</v>
      </c>
      <c r="D26" s="135">
        <v>310153</v>
      </c>
      <c r="E26" s="135">
        <v>0</v>
      </c>
      <c r="F26" s="135">
        <v>16</v>
      </c>
      <c r="G26" s="136">
        <v>14</v>
      </c>
      <c r="H26" s="137">
        <f t="shared" si="0"/>
        <v>2.2962962962962963</v>
      </c>
    </row>
    <row r="27" spans="1:8" ht="17.25" customHeight="1" x14ac:dyDescent="0.25">
      <c r="A27" s="135" t="s">
        <v>661</v>
      </c>
      <c r="B27" s="135">
        <v>5</v>
      </c>
      <c r="C27" s="135" t="s">
        <v>1997</v>
      </c>
      <c r="D27" s="135">
        <v>410214</v>
      </c>
      <c r="E27" s="135">
        <v>0</v>
      </c>
      <c r="F27" s="135">
        <v>4</v>
      </c>
      <c r="G27" s="136">
        <v>22</v>
      </c>
      <c r="H27" s="137">
        <f t="shared" si="0"/>
        <v>1.2592592592592593</v>
      </c>
    </row>
    <row r="28" spans="1:8" ht="17.25" customHeight="1" x14ac:dyDescent="0.25">
      <c r="A28" s="135" t="s">
        <v>520</v>
      </c>
      <c r="B28" s="135">
        <v>11</v>
      </c>
      <c r="C28" s="135" t="s">
        <v>1097</v>
      </c>
      <c r="D28" s="135">
        <v>410012</v>
      </c>
      <c r="E28" s="135">
        <v>0</v>
      </c>
      <c r="F28" s="135">
        <v>8</v>
      </c>
      <c r="G28" s="136">
        <v>11</v>
      </c>
      <c r="H28" s="137">
        <f t="shared" si="0"/>
        <v>1.2962962962962963</v>
      </c>
    </row>
    <row r="29" spans="1:8" ht="17.25" customHeight="1" x14ac:dyDescent="0.25">
      <c r="A29" s="135" t="s">
        <v>661</v>
      </c>
      <c r="B29" s="135">
        <v>6</v>
      </c>
      <c r="C29" s="135" t="s">
        <v>1998</v>
      </c>
      <c r="D29" s="135">
        <v>410215</v>
      </c>
      <c r="E29" s="135">
        <v>1</v>
      </c>
      <c r="F29" s="135">
        <v>4</v>
      </c>
      <c r="G29" s="136">
        <v>24</v>
      </c>
      <c r="H29" s="137">
        <f t="shared" si="0"/>
        <v>1.6666666666666667</v>
      </c>
    </row>
    <row r="30" spans="1:8" ht="17.25" customHeight="1" x14ac:dyDescent="0.25">
      <c r="A30" s="135" t="s">
        <v>674</v>
      </c>
      <c r="B30" s="135">
        <v>5</v>
      </c>
      <c r="C30" s="135" t="s">
        <v>1993</v>
      </c>
      <c r="D30" s="135">
        <v>410190</v>
      </c>
      <c r="E30" s="135">
        <v>0</v>
      </c>
      <c r="F30" s="135">
        <v>6</v>
      </c>
      <c r="G30" s="136">
        <v>13</v>
      </c>
      <c r="H30" s="137">
        <f t="shared" si="0"/>
        <v>1.1481481481481481</v>
      </c>
    </row>
    <row r="31" spans="1:8" ht="17.25" customHeight="1" x14ac:dyDescent="0.25">
      <c r="A31" s="135" t="s">
        <v>290</v>
      </c>
      <c r="B31" s="135">
        <v>11</v>
      </c>
      <c r="C31" s="135" t="s">
        <v>1741</v>
      </c>
      <c r="D31" s="135">
        <v>310091</v>
      </c>
      <c r="E31" s="135">
        <v>0</v>
      </c>
      <c r="F31" s="135">
        <v>21</v>
      </c>
      <c r="G31" s="136">
        <v>18</v>
      </c>
      <c r="H31" s="137">
        <f t="shared" si="0"/>
        <v>3</v>
      </c>
    </row>
    <row r="32" spans="1:8" ht="17.25" customHeight="1" x14ac:dyDescent="0.25">
      <c r="A32" s="135" t="s">
        <v>361</v>
      </c>
      <c r="B32" s="135">
        <v>5</v>
      </c>
      <c r="C32" s="135" t="s">
        <v>1908</v>
      </c>
      <c r="D32" s="135">
        <v>310155</v>
      </c>
      <c r="E32" s="135">
        <v>0</v>
      </c>
      <c r="F32" s="135">
        <v>16</v>
      </c>
      <c r="G32" s="136">
        <v>13</v>
      </c>
      <c r="H32" s="137">
        <f t="shared" si="0"/>
        <v>2.2592592592592591</v>
      </c>
    </row>
    <row r="33" spans="1:8" ht="17.25" customHeight="1" x14ac:dyDescent="0.25">
      <c r="A33" s="135" t="s">
        <v>625</v>
      </c>
      <c r="B33" s="135">
        <v>8</v>
      </c>
      <c r="C33" s="135" t="s">
        <v>1982</v>
      </c>
      <c r="D33" s="135">
        <v>410110</v>
      </c>
      <c r="E33" s="135">
        <v>0</v>
      </c>
      <c r="F33" s="135">
        <v>6</v>
      </c>
      <c r="G33" s="136">
        <v>9</v>
      </c>
      <c r="H33" s="137">
        <f t="shared" si="0"/>
        <v>1</v>
      </c>
    </row>
    <row r="34" spans="1:8" ht="17.25" customHeight="1" x14ac:dyDescent="0.25">
      <c r="A34" s="135" t="s">
        <v>569</v>
      </c>
      <c r="B34" s="135">
        <v>11</v>
      </c>
      <c r="C34" s="135" t="s">
        <v>572</v>
      </c>
      <c r="D34" s="135">
        <v>410145</v>
      </c>
      <c r="E34" s="135">
        <v>0</v>
      </c>
      <c r="F34" s="135">
        <v>7</v>
      </c>
      <c r="G34" s="136">
        <v>28</v>
      </c>
      <c r="H34" s="137">
        <f t="shared" si="0"/>
        <v>1.8148148148148149</v>
      </c>
    </row>
    <row r="35" spans="1:8" ht="17.25" customHeight="1" x14ac:dyDescent="0.25">
      <c r="A35" s="135" t="s">
        <v>569</v>
      </c>
      <c r="B35" s="135">
        <v>12</v>
      </c>
      <c r="C35" s="135" t="s">
        <v>1989</v>
      </c>
      <c r="D35" s="135">
        <v>410146</v>
      </c>
      <c r="E35" s="135">
        <v>0</v>
      </c>
      <c r="F35" s="135">
        <v>9</v>
      </c>
      <c r="G35" s="136">
        <v>15</v>
      </c>
      <c r="H35" s="137">
        <f t="shared" ref="H35:H66" si="1">(E35*9+F35*3+G35)/27</f>
        <v>1.5555555555555556</v>
      </c>
    </row>
    <row r="36" spans="1:8" ht="17.25" customHeight="1" x14ac:dyDescent="0.25">
      <c r="A36" s="135" t="s">
        <v>520</v>
      </c>
      <c r="B36" s="135">
        <v>12</v>
      </c>
      <c r="C36" s="135" t="s">
        <v>1947</v>
      </c>
      <c r="D36" s="135">
        <v>410014</v>
      </c>
      <c r="E36" s="135">
        <v>0</v>
      </c>
      <c r="F36" s="135">
        <v>7</v>
      </c>
      <c r="G36" s="136">
        <v>6</v>
      </c>
      <c r="H36" s="137">
        <f t="shared" si="1"/>
        <v>1</v>
      </c>
    </row>
    <row r="37" spans="1:8" ht="17.25" customHeight="1" x14ac:dyDescent="0.25">
      <c r="A37" s="135" t="s">
        <v>361</v>
      </c>
      <c r="B37" s="135">
        <v>6</v>
      </c>
      <c r="C37" s="135" t="s">
        <v>2014</v>
      </c>
      <c r="D37" s="135">
        <v>310157</v>
      </c>
      <c r="E37" s="135">
        <v>0</v>
      </c>
      <c r="F37" s="135">
        <v>8</v>
      </c>
      <c r="G37" s="136">
        <v>14</v>
      </c>
      <c r="H37" s="137">
        <f t="shared" si="1"/>
        <v>1.4074074074074074</v>
      </c>
    </row>
    <row r="38" spans="1:8" ht="17.25" customHeight="1" x14ac:dyDescent="0.25">
      <c r="A38" s="135" t="s">
        <v>224</v>
      </c>
      <c r="B38" s="135">
        <v>10</v>
      </c>
      <c r="C38" s="135" t="s">
        <v>1894</v>
      </c>
      <c r="D38" s="135">
        <v>310026</v>
      </c>
      <c r="E38" s="135">
        <v>0</v>
      </c>
      <c r="F38" s="135">
        <v>11</v>
      </c>
      <c r="G38" s="136">
        <v>31</v>
      </c>
      <c r="H38" s="137">
        <f t="shared" si="1"/>
        <v>2.3703703703703702</v>
      </c>
    </row>
    <row r="39" spans="1:8" ht="17.25" customHeight="1" x14ac:dyDescent="0.25">
      <c r="A39" s="135" t="s">
        <v>612</v>
      </c>
      <c r="B39" s="135">
        <v>6</v>
      </c>
      <c r="C39" s="135" t="s">
        <v>1970</v>
      </c>
      <c r="D39" s="135">
        <v>410068</v>
      </c>
      <c r="E39" s="135">
        <v>0</v>
      </c>
      <c r="F39" s="135">
        <v>8</v>
      </c>
      <c r="G39" s="136">
        <v>3</v>
      </c>
      <c r="H39" s="137">
        <f t="shared" si="1"/>
        <v>1</v>
      </c>
    </row>
    <row r="40" spans="1:8" ht="17.25" customHeight="1" x14ac:dyDescent="0.25">
      <c r="A40" s="135" t="s">
        <v>612</v>
      </c>
      <c r="B40" s="135">
        <v>7</v>
      </c>
      <c r="C40" s="135" t="s">
        <v>1971</v>
      </c>
      <c r="D40" s="135">
        <v>410069</v>
      </c>
      <c r="E40" s="135">
        <v>0</v>
      </c>
      <c r="F40" s="135">
        <v>10</v>
      </c>
      <c r="G40" s="136">
        <v>3</v>
      </c>
      <c r="H40" s="137">
        <f t="shared" si="1"/>
        <v>1.2222222222222223</v>
      </c>
    </row>
    <row r="41" spans="1:8" ht="17.25" customHeight="1" x14ac:dyDescent="0.25">
      <c r="A41" s="135" t="s">
        <v>625</v>
      </c>
      <c r="B41" s="135">
        <v>12</v>
      </c>
      <c r="C41" s="135" t="s">
        <v>1983</v>
      </c>
      <c r="D41" s="135">
        <v>410114</v>
      </c>
      <c r="E41" s="135">
        <v>0</v>
      </c>
      <c r="F41" s="135">
        <v>6</v>
      </c>
      <c r="G41" s="136">
        <v>11</v>
      </c>
      <c r="H41" s="137">
        <f t="shared" si="1"/>
        <v>1.0740740740740742</v>
      </c>
    </row>
    <row r="42" spans="1:8" ht="17.25" customHeight="1" x14ac:dyDescent="0.25">
      <c r="A42" s="135" t="s">
        <v>527</v>
      </c>
      <c r="B42" s="135">
        <v>8</v>
      </c>
      <c r="C42" s="135" t="s">
        <v>1954</v>
      </c>
      <c r="D42" s="135">
        <v>410041</v>
      </c>
      <c r="E42" s="135">
        <v>0</v>
      </c>
      <c r="F42" s="135">
        <v>10</v>
      </c>
      <c r="G42" s="136">
        <v>8</v>
      </c>
      <c r="H42" s="137">
        <f t="shared" si="1"/>
        <v>1.4074074074074074</v>
      </c>
    </row>
    <row r="43" spans="1:8" ht="17.25" customHeight="1" x14ac:dyDescent="0.25">
      <c r="A43" s="135" t="s">
        <v>361</v>
      </c>
      <c r="B43" s="135">
        <v>7</v>
      </c>
      <c r="C43" s="135" t="s">
        <v>1910</v>
      </c>
      <c r="D43" s="135">
        <v>310158</v>
      </c>
      <c r="E43" s="135">
        <v>0</v>
      </c>
      <c r="F43" s="135">
        <v>13</v>
      </c>
      <c r="G43" s="136">
        <v>13</v>
      </c>
      <c r="H43" s="137">
        <f t="shared" si="1"/>
        <v>1.9259259259259258</v>
      </c>
    </row>
    <row r="44" spans="1:8" ht="17.25" customHeight="1" x14ac:dyDescent="0.25">
      <c r="A44" s="135" t="s">
        <v>661</v>
      </c>
      <c r="B44" s="135">
        <v>8</v>
      </c>
      <c r="C44" s="135" t="s">
        <v>1999</v>
      </c>
      <c r="D44" s="135">
        <v>410217</v>
      </c>
      <c r="E44" s="135">
        <v>1</v>
      </c>
      <c r="F44" s="135">
        <v>15</v>
      </c>
      <c r="G44" s="136">
        <v>14</v>
      </c>
      <c r="H44" s="137">
        <f t="shared" si="1"/>
        <v>2.5185185185185186</v>
      </c>
    </row>
    <row r="45" spans="1:8" ht="17.25" customHeight="1" x14ac:dyDescent="0.25">
      <c r="A45" s="135" t="s">
        <v>661</v>
      </c>
      <c r="B45" s="135">
        <v>9</v>
      </c>
      <c r="C45" s="135" t="s">
        <v>1886</v>
      </c>
      <c r="D45" s="135">
        <v>410218</v>
      </c>
      <c r="E45" s="135">
        <v>0</v>
      </c>
      <c r="F45" s="135">
        <v>17</v>
      </c>
      <c r="G45" s="136">
        <v>29</v>
      </c>
      <c r="H45" s="137">
        <f t="shared" si="1"/>
        <v>2.9629629629629628</v>
      </c>
    </row>
    <row r="46" spans="1:8" ht="17.25" customHeight="1" x14ac:dyDescent="0.25">
      <c r="A46" s="135" t="s">
        <v>527</v>
      </c>
      <c r="B46" s="135">
        <v>10</v>
      </c>
      <c r="C46" s="135" t="s">
        <v>1955</v>
      </c>
      <c r="D46" s="135">
        <v>410043</v>
      </c>
      <c r="E46" s="135">
        <v>0</v>
      </c>
      <c r="F46" s="135">
        <v>6</v>
      </c>
      <c r="G46" s="136">
        <v>9</v>
      </c>
      <c r="H46" s="137">
        <f t="shared" si="1"/>
        <v>1</v>
      </c>
    </row>
    <row r="47" spans="1:8" ht="17.25" customHeight="1" x14ac:dyDescent="0.25">
      <c r="A47" s="135" t="s">
        <v>625</v>
      </c>
      <c r="B47" s="135">
        <v>16</v>
      </c>
      <c r="C47" s="135" t="s">
        <v>1984</v>
      </c>
      <c r="D47" s="135">
        <v>410119</v>
      </c>
      <c r="E47" s="135">
        <v>0</v>
      </c>
      <c r="F47" s="135">
        <v>7</v>
      </c>
      <c r="G47" s="136">
        <v>9</v>
      </c>
      <c r="H47" s="137">
        <f t="shared" si="1"/>
        <v>1.1111111111111112</v>
      </c>
    </row>
    <row r="48" spans="1:8" ht="17.25" customHeight="1" x14ac:dyDescent="0.25">
      <c r="A48" s="135" t="s">
        <v>520</v>
      </c>
      <c r="B48" s="135">
        <v>13</v>
      </c>
      <c r="C48" s="135" t="s">
        <v>1948</v>
      </c>
      <c r="D48" s="135">
        <v>410016</v>
      </c>
      <c r="E48" s="135">
        <v>0</v>
      </c>
      <c r="F48" s="135">
        <v>7</v>
      </c>
      <c r="G48" s="136">
        <v>8</v>
      </c>
      <c r="H48" s="137">
        <f t="shared" si="1"/>
        <v>1.0740740740740742</v>
      </c>
    </row>
    <row r="49" spans="1:8" ht="17.25" customHeight="1" x14ac:dyDescent="0.25">
      <c r="A49" s="135" t="s">
        <v>661</v>
      </c>
      <c r="B49" s="135">
        <v>12</v>
      </c>
      <c r="C49" s="135" t="s">
        <v>2000</v>
      </c>
      <c r="D49" s="135">
        <v>410221</v>
      </c>
      <c r="E49" s="135">
        <v>1</v>
      </c>
      <c r="F49" s="135">
        <v>9</v>
      </c>
      <c r="G49" s="136">
        <v>15</v>
      </c>
      <c r="H49" s="137">
        <f t="shared" si="1"/>
        <v>1.8888888888888888</v>
      </c>
    </row>
    <row r="50" spans="1:8" ht="17.25" customHeight="1" x14ac:dyDescent="0.25">
      <c r="A50" s="135" t="s">
        <v>569</v>
      </c>
      <c r="B50" s="135">
        <v>18</v>
      </c>
      <c r="C50" s="135" t="s">
        <v>1990</v>
      </c>
      <c r="D50" s="135">
        <v>410153</v>
      </c>
      <c r="E50" s="135">
        <v>1</v>
      </c>
      <c r="F50" s="135">
        <v>12</v>
      </c>
      <c r="G50" s="136">
        <v>20</v>
      </c>
      <c r="H50" s="137">
        <f t="shared" si="1"/>
        <v>2.4074074074074074</v>
      </c>
    </row>
    <row r="51" spans="1:8" ht="17.25" customHeight="1" x14ac:dyDescent="0.25">
      <c r="A51" s="135" t="s">
        <v>661</v>
      </c>
      <c r="B51" s="135">
        <v>13</v>
      </c>
      <c r="C51" s="135" t="s">
        <v>1888</v>
      </c>
      <c r="D51" s="135">
        <v>410222</v>
      </c>
      <c r="E51" s="135">
        <v>0</v>
      </c>
      <c r="F51" s="135">
        <v>21</v>
      </c>
      <c r="G51" s="136">
        <v>25</v>
      </c>
      <c r="H51" s="137">
        <f t="shared" si="1"/>
        <v>3.2592592592592591</v>
      </c>
    </row>
    <row r="52" spans="1:8" ht="17.25" customHeight="1" x14ac:dyDescent="0.25">
      <c r="A52" s="135" t="s">
        <v>536</v>
      </c>
      <c r="B52" s="135">
        <v>5</v>
      </c>
      <c r="C52" s="135" t="s">
        <v>1978</v>
      </c>
      <c r="D52" s="135">
        <v>410089</v>
      </c>
      <c r="E52" s="135">
        <v>0</v>
      </c>
      <c r="F52" s="135">
        <v>14</v>
      </c>
      <c r="G52" s="136">
        <v>6</v>
      </c>
      <c r="H52" s="137">
        <f t="shared" si="1"/>
        <v>1.7777777777777777</v>
      </c>
    </row>
    <row r="53" spans="1:8" ht="17.25" customHeight="1" x14ac:dyDescent="0.25">
      <c r="A53" s="135" t="s">
        <v>361</v>
      </c>
      <c r="B53" s="135">
        <v>9</v>
      </c>
      <c r="C53" s="135" t="s">
        <v>2015</v>
      </c>
      <c r="D53" s="135">
        <v>310161</v>
      </c>
      <c r="E53" s="135">
        <v>0</v>
      </c>
      <c r="F53" s="135">
        <v>7</v>
      </c>
      <c r="G53" s="136">
        <v>7</v>
      </c>
      <c r="H53" s="137">
        <f t="shared" si="1"/>
        <v>1.037037037037037</v>
      </c>
    </row>
    <row r="54" spans="1:8" ht="17.25" customHeight="1" x14ac:dyDescent="0.25">
      <c r="A54" s="135" t="s">
        <v>434</v>
      </c>
      <c r="B54" s="135">
        <v>4</v>
      </c>
      <c r="C54" s="135" t="s">
        <v>1904</v>
      </c>
      <c r="D54" s="135">
        <v>310069</v>
      </c>
      <c r="E54" s="135">
        <v>2</v>
      </c>
      <c r="F54" s="135">
        <v>16</v>
      </c>
      <c r="G54" s="136">
        <v>17</v>
      </c>
      <c r="H54" s="137">
        <f t="shared" si="1"/>
        <v>3.074074074074074</v>
      </c>
    </row>
    <row r="55" spans="1:8" ht="17.25" customHeight="1" x14ac:dyDescent="0.25">
      <c r="A55" s="135" t="s">
        <v>361</v>
      </c>
      <c r="B55" s="135">
        <v>10</v>
      </c>
      <c r="C55" s="135" t="s">
        <v>2016</v>
      </c>
      <c r="D55" s="135">
        <v>310162</v>
      </c>
      <c r="E55" s="135">
        <v>0</v>
      </c>
      <c r="F55" s="135">
        <v>8</v>
      </c>
      <c r="G55" s="136">
        <v>6</v>
      </c>
      <c r="H55" s="137">
        <f t="shared" si="1"/>
        <v>1.1111111111111112</v>
      </c>
    </row>
    <row r="56" spans="1:8" ht="17.25" customHeight="1" x14ac:dyDescent="0.25">
      <c r="A56" s="135" t="s">
        <v>527</v>
      </c>
      <c r="B56" s="135">
        <v>11</v>
      </c>
      <c r="C56" s="135" t="s">
        <v>1956</v>
      </c>
      <c r="D56" s="135">
        <v>410044</v>
      </c>
      <c r="E56" s="135">
        <v>0</v>
      </c>
      <c r="F56" s="135">
        <v>11</v>
      </c>
      <c r="G56" s="136">
        <v>7</v>
      </c>
      <c r="H56" s="137">
        <f t="shared" si="1"/>
        <v>1.4814814814814814</v>
      </c>
    </row>
    <row r="57" spans="1:8" ht="17.25" customHeight="1" x14ac:dyDescent="0.25">
      <c r="A57" s="135" t="s">
        <v>224</v>
      </c>
      <c r="B57" s="135">
        <v>14</v>
      </c>
      <c r="C57" s="135" t="s">
        <v>1729</v>
      </c>
      <c r="D57" s="135">
        <v>310030</v>
      </c>
      <c r="E57" s="135">
        <v>0</v>
      </c>
      <c r="F57" s="135">
        <v>12</v>
      </c>
      <c r="G57" s="136">
        <v>51</v>
      </c>
      <c r="H57" s="137">
        <f t="shared" si="1"/>
        <v>3.2222222222222223</v>
      </c>
    </row>
    <row r="58" spans="1:8" ht="17.25" customHeight="1" x14ac:dyDescent="0.25">
      <c r="A58" s="135" t="s">
        <v>290</v>
      </c>
      <c r="B58" s="135">
        <v>40</v>
      </c>
      <c r="C58" s="135" t="s">
        <v>2013</v>
      </c>
      <c r="D58" s="135">
        <v>310196</v>
      </c>
      <c r="E58" s="135">
        <v>0</v>
      </c>
      <c r="F58" s="135">
        <v>11</v>
      </c>
      <c r="G58" s="136">
        <v>10</v>
      </c>
      <c r="H58" s="137">
        <f t="shared" si="1"/>
        <v>1.5925925925925926</v>
      </c>
    </row>
    <row r="59" spans="1:8" ht="17.25" customHeight="1" x14ac:dyDescent="0.25">
      <c r="A59" s="135" t="s">
        <v>569</v>
      </c>
      <c r="B59" s="135">
        <v>23</v>
      </c>
      <c r="C59" s="135" t="s">
        <v>1991</v>
      </c>
      <c r="D59" s="135">
        <v>410158</v>
      </c>
      <c r="E59" s="135">
        <v>0</v>
      </c>
      <c r="F59" s="135">
        <v>10</v>
      </c>
      <c r="G59" s="136">
        <v>12</v>
      </c>
      <c r="H59" s="137">
        <f t="shared" si="1"/>
        <v>1.5555555555555556</v>
      </c>
    </row>
    <row r="60" spans="1:8" ht="17.25" customHeight="1" x14ac:dyDescent="0.25">
      <c r="A60" s="135" t="s">
        <v>527</v>
      </c>
      <c r="B60" s="135">
        <v>12</v>
      </c>
      <c r="C60" s="135" t="s">
        <v>1957</v>
      </c>
      <c r="D60" s="135">
        <v>410045</v>
      </c>
      <c r="E60" s="135">
        <v>0</v>
      </c>
      <c r="F60" s="135">
        <v>10</v>
      </c>
      <c r="G60" s="136">
        <v>10</v>
      </c>
      <c r="H60" s="137">
        <f t="shared" si="1"/>
        <v>1.4814814814814814</v>
      </c>
    </row>
    <row r="61" spans="1:8" ht="17.25" customHeight="1" x14ac:dyDescent="0.25">
      <c r="A61" s="135" t="s">
        <v>536</v>
      </c>
      <c r="B61" s="135">
        <v>8</v>
      </c>
      <c r="C61" s="135" t="s">
        <v>1979</v>
      </c>
      <c r="D61" s="135">
        <v>410092</v>
      </c>
      <c r="E61" s="135">
        <v>0</v>
      </c>
      <c r="F61" s="135">
        <v>8</v>
      </c>
      <c r="G61" s="136">
        <v>6</v>
      </c>
      <c r="H61" s="137">
        <f t="shared" si="1"/>
        <v>1.1111111111111112</v>
      </c>
    </row>
    <row r="62" spans="1:8" ht="17.25" customHeight="1" x14ac:dyDescent="0.25">
      <c r="A62" s="135" t="s">
        <v>661</v>
      </c>
      <c r="B62" s="135">
        <v>17</v>
      </c>
      <c r="C62" s="135" t="s">
        <v>123</v>
      </c>
      <c r="D62" s="135">
        <v>410226</v>
      </c>
      <c r="E62" s="135">
        <v>0</v>
      </c>
      <c r="F62" s="135">
        <v>10</v>
      </c>
      <c r="G62" s="136">
        <v>10</v>
      </c>
      <c r="H62" s="137">
        <f t="shared" si="1"/>
        <v>1.4814814814814814</v>
      </c>
    </row>
    <row r="63" spans="1:8" ht="17.25" customHeight="1" x14ac:dyDescent="0.25">
      <c r="A63" s="135" t="s">
        <v>527</v>
      </c>
      <c r="B63" s="135">
        <v>13</v>
      </c>
      <c r="C63" s="135" t="s">
        <v>1958</v>
      </c>
      <c r="D63" s="135">
        <v>410046</v>
      </c>
      <c r="E63" s="135">
        <v>0</v>
      </c>
      <c r="F63" s="135">
        <v>9</v>
      </c>
      <c r="G63" s="136">
        <v>5</v>
      </c>
      <c r="H63" s="137">
        <f t="shared" si="1"/>
        <v>1.1851851851851851</v>
      </c>
    </row>
    <row r="64" spans="1:8" ht="17.25" customHeight="1" x14ac:dyDescent="0.25">
      <c r="A64" s="135" t="s">
        <v>625</v>
      </c>
      <c r="B64" s="135">
        <v>19</v>
      </c>
      <c r="C64" s="135" t="s">
        <v>1985</v>
      </c>
      <c r="D64" s="135">
        <v>410122</v>
      </c>
      <c r="E64" s="135">
        <v>0</v>
      </c>
      <c r="F64" s="135">
        <v>7</v>
      </c>
      <c r="G64" s="136">
        <v>17</v>
      </c>
      <c r="H64" s="137">
        <f t="shared" si="1"/>
        <v>1.4074074074074074</v>
      </c>
    </row>
    <row r="65" spans="1:8" ht="17.25" customHeight="1" x14ac:dyDescent="0.25">
      <c r="A65" s="135" t="s">
        <v>520</v>
      </c>
      <c r="B65" s="135">
        <v>17</v>
      </c>
      <c r="C65" s="135" t="s">
        <v>1950</v>
      </c>
      <c r="D65" s="135">
        <v>410020</v>
      </c>
      <c r="E65" s="135">
        <v>0</v>
      </c>
      <c r="F65" s="135">
        <v>9</v>
      </c>
      <c r="G65" s="136">
        <v>6</v>
      </c>
      <c r="H65" s="137">
        <f t="shared" si="1"/>
        <v>1.2222222222222223</v>
      </c>
    </row>
    <row r="66" spans="1:8" ht="17.25" customHeight="1" x14ac:dyDescent="0.25">
      <c r="A66" s="135" t="s">
        <v>536</v>
      </c>
      <c r="B66" s="135">
        <v>9</v>
      </c>
      <c r="C66" s="135" t="s">
        <v>1980</v>
      </c>
      <c r="D66" s="135">
        <v>410093</v>
      </c>
      <c r="E66" s="135">
        <v>0</v>
      </c>
      <c r="F66" s="135">
        <v>8</v>
      </c>
      <c r="G66" s="136">
        <v>5</v>
      </c>
      <c r="H66" s="137">
        <f t="shared" si="1"/>
        <v>1.0740740740740742</v>
      </c>
    </row>
    <row r="67" spans="1:8" ht="17.25" customHeight="1" x14ac:dyDescent="0.25">
      <c r="A67" s="135" t="s">
        <v>661</v>
      </c>
      <c r="B67" s="135">
        <v>18</v>
      </c>
      <c r="C67" s="135" t="s">
        <v>2001</v>
      </c>
      <c r="D67" s="135">
        <v>410227</v>
      </c>
      <c r="E67" s="135">
        <v>0</v>
      </c>
      <c r="F67" s="135">
        <v>8</v>
      </c>
      <c r="G67" s="136">
        <v>8</v>
      </c>
      <c r="H67" s="137">
        <f t="shared" ref="H67:H98" si="2">(E67*9+F67*3+G67)/27</f>
        <v>1.1851851851851851</v>
      </c>
    </row>
    <row r="68" spans="1:8" ht="17.25" customHeight="1" x14ac:dyDescent="0.25">
      <c r="A68" s="135" t="s">
        <v>661</v>
      </c>
      <c r="B68" s="135">
        <v>19</v>
      </c>
      <c r="C68" s="135" t="s">
        <v>2002</v>
      </c>
      <c r="D68" s="135">
        <v>410228</v>
      </c>
      <c r="E68" s="135">
        <v>1</v>
      </c>
      <c r="F68" s="135">
        <v>3</v>
      </c>
      <c r="G68" s="136">
        <v>14</v>
      </c>
      <c r="H68" s="137">
        <f t="shared" si="2"/>
        <v>1.1851851851851851</v>
      </c>
    </row>
    <row r="69" spans="1:8" ht="17.25" customHeight="1" x14ac:dyDescent="0.25">
      <c r="A69" s="135" t="s">
        <v>520</v>
      </c>
      <c r="B69" s="135">
        <v>16</v>
      </c>
      <c r="C69" s="135" t="s">
        <v>1949</v>
      </c>
      <c r="D69" s="135">
        <v>410019</v>
      </c>
      <c r="E69" s="135">
        <v>0</v>
      </c>
      <c r="F69" s="135">
        <v>11</v>
      </c>
      <c r="G69" s="136">
        <v>14</v>
      </c>
      <c r="H69" s="137">
        <f t="shared" si="2"/>
        <v>1.7407407407407407</v>
      </c>
    </row>
    <row r="70" spans="1:8" ht="17.25" customHeight="1" x14ac:dyDescent="0.25">
      <c r="A70" s="135" t="s">
        <v>434</v>
      </c>
      <c r="B70" s="135">
        <v>5</v>
      </c>
      <c r="C70" s="135" t="s">
        <v>1751</v>
      </c>
      <c r="D70" s="135">
        <v>310070</v>
      </c>
      <c r="E70" s="135">
        <v>0</v>
      </c>
      <c r="F70" s="135">
        <v>18</v>
      </c>
      <c r="G70" s="136">
        <v>21</v>
      </c>
      <c r="H70" s="137">
        <f t="shared" si="2"/>
        <v>2.7777777777777777</v>
      </c>
    </row>
    <row r="71" spans="1:8" ht="17.25" customHeight="1" x14ac:dyDescent="0.25">
      <c r="A71" s="135" t="s">
        <v>674</v>
      </c>
      <c r="B71" s="135">
        <v>15</v>
      </c>
      <c r="C71" s="135" t="s">
        <v>1892</v>
      </c>
      <c r="D71" s="135">
        <v>410201</v>
      </c>
      <c r="E71" s="135">
        <v>1</v>
      </c>
      <c r="F71" s="135">
        <v>17</v>
      </c>
      <c r="G71" s="136">
        <v>11</v>
      </c>
      <c r="H71" s="137">
        <f t="shared" si="2"/>
        <v>2.6296296296296298</v>
      </c>
    </row>
    <row r="72" spans="1:8" ht="17.25" customHeight="1" x14ac:dyDescent="0.25">
      <c r="A72" s="135" t="s">
        <v>661</v>
      </c>
      <c r="B72" s="135">
        <v>20</v>
      </c>
      <c r="C72" s="135" t="s">
        <v>2003</v>
      </c>
      <c r="D72" s="135">
        <v>410229</v>
      </c>
      <c r="E72" s="135">
        <v>0</v>
      </c>
      <c r="F72" s="135">
        <v>8</v>
      </c>
      <c r="G72" s="136">
        <v>11</v>
      </c>
      <c r="H72" s="137">
        <f t="shared" si="2"/>
        <v>1.2962962962962963</v>
      </c>
    </row>
    <row r="73" spans="1:8" ht="17.25" customHeight="1" x14ac:dyDescent="0.25">
      <c r="A73" s="135" t="s">
        <v>527</v>
      </c>
      <c r="B73" s="135">
        <v>16</v>
      </c>
      <c r="C73" s="135" t="s">
        <v>1959</v>
      </c>
      <c r="D73" s="135">
        <v>410049</v>
      </c>
      <c r="E73" s="135">
        <v>0</v>
      </c>
      <c r="F73" s="135">
        <v>8</v>
      </c>
      <c r="G73" s="136">
        <v>8</v>
      </c>
      <c r="H73" s="137">
        <f t="shared" si="2"/>
        <v>1.1851851851851851</v>
      </c>
    </row>
    <row r="74" spans="1:8" ht="17.25" customHeight="1" x14ac:dyDescent="0.25">
      <c r="A74" s="135" t="s">
        <v>612</v>
      </c>
      <c r="B74" s="135">
        <v>1</v>
      </c>
      <c r="C74" s="135" t="s">
        <v>1968</v>
      </c>
      <c r="D74" s="135">
        <v>410022</v>
      </c>
      <c r="E74" s="135">
        <v>0</v>
      </c>
      <c r="F74" s="135">
        <v>6</v>
      </c>
      <c r="G74" s="136">
        <v>10</v>
      </c>
      <c r="H74" s="137">
        <f t="shared" si="2"/>
        <v>1.037037037037037</v>
      </c>
    </row>
    <row r="75" spans="1:8" ht="17.25" customHeight="1" x14ac:dyDescent="0.25">
      <c r="A75" s="135" t="s">
        <v>361</v>
      </c>
      <c r="B75" s="135">
        <v>11</v>
      </c>
      <c r="C75" s="135" t="s">
        <v>1912</v>
      </c>
      <c r="D75" s="135">
        <v>310163</v>
      </c>
      <c r="E75" s="135">
        <v>0</v>
      </c>
      <c r="F75" s="135">
        <v>11</v>
      </c>
      <c r="G75" s="136">
        <v>7</v>
      </c>
      <c r="H75" s="137">
        <f t="shared" si="2"/>
        <v>1.4814814814814814</v>
      </c>
    </row>
    <row r="76" spans="1:8" ht="17.25" customHeight="1" x14ac:dyDescent="0.25">
      <c r="A76" s="135" t="s">
        <v>520</v>
      </c>
      <c r="B76" s="135">
        <v>19</v>
      </c>
      <c r="C76" s="135" t="s">
        <v>1951</v>
      </c>
      <c r="D76" s="135">
        <v>410023</v>
      </c>
      <c r="E76" s="135">
        <v>0</v>
      </c>
      <c r="F76" s="135">
        <v>9</v>
      </c>
      <c r="G76" s="136">
        <v>8</v>
      </c>
      <c r="H76" s="137">
        <f t="shared" si="2"/>
        <v>1.2962962962962963</v>
      </c>
    </row>
    <row r="77" spans="1:8" ht="17.25" customHeight="1" x14ac:dyDescent="0.25">
      <c r="A77" s="135" t="s">
        <v>527</v>
      </c>
      <c r="B77" s="135">
        <v>17</v>
      </c>
      <c r="C77" s="135" t="s">
        <v>1960</v>
      </c>
      <c r="D77" s="135">
        <v>410050</v>
      </c>
      <c r="E77" s="135">
        <v>0</v>
      </c>
      <c r="F77" s="135">
        <v>7</v>
      </c>
      <c r="G77" s="136">
        <v>7</v>
      </c>
      <c r="H77" s="137">
        <f t="shared" si="2"/>
        <v>1.037037037037037</v>
      </c>
    </row>
    <row r="78" spans="1:8" ht="17.25" customHeight="1" x14ac:dyDescent="0.25">
      <c r="A78" s="135" t="s">
        <v>625</v>
      </c>
      <c r="B78" s="135">
        <v>20</v>
      </c>
      <c r="C78" s="135" t="s">
        <v>1986</v>
      </c>
      <c r="D78" s="135">
        <v>410123</v>
      </c>
      <c r="E78" s="135">
        <v>0</v>
      </c>
      <c r="F78" s="135">
        <v>6</v>
      </c>
      <c r="G78" s="136">
        <v>10</v>
      </c>
      <c r="H78" s="137">
        <f t="shared" si="2"/>
        <v>1.037037037037037</v>
      </c>
    </row>
    <row r="79" spans="1:8" ht="17.25" customHeight="1" x14ac:dyDescent="0.25">
      <c r="A79" s="135" t="s">
        <v>569</v>
      </c>
      <c r="B79" s="135">
        <v>27</v>
      </c>
      <c r="C79" s="135" t="s">
        <v>1992</v>
      </c>
      <c r="D79" s="135">
        <v>410163</v>
      </c>
      <c r="E79" s="135">
        <v>0</v>
      </c>
      <c r="F79" s="135">
        <v>5</v>
      </c>
      <c r="G79" s="136">
        <v>21</v>
      </c>
      <c r="H79" s="137">
        <f t="shared" si="2"/>
        <v>1.3333333333333333</v>
      </c>
    </row>
    <row r="80" spans="1:8" ht="17.25" customHeight="1" x14ac:dyDescent="0.25">
      <c r="A80" s="135" t="s">
        <v>527</v>
      </c>
      <c r="B80" s="135">
        <v>19</v>
      </c>
      <c r="C80" s="135" t="s">
        <v>1961</v>
      </c>
      <c r="D80" s="135">
        <v>410052</v>
      </c>
      <c r="E80" s="135">
        <v>0</v>
      </c>
      <c r="F80" s="135">
        <v>8</v>
      </c>
      <c r="G80" s="136">
        <v>4</v>
      </c>
      <c r="H80" s="137">
        <f t="shared" si="2"/>
        <v>1.037037037037037</v>
      </c>
    </row>
    <row r="81" spans="1:8" ht="17.25" customHeight="1" x14ac:dyDescent="0.25">
      <c r="A81" s="135" t="s">
        <v>612</v>
      </c>
      <c r="B81" s="135">
        <v>12</v>
      </c>
      <c r="C81" s="135" t="s">
        <v>1972</v>
      </c>
      <c r="D81" s="135">
        <v>410074</v>
      </c>
      <c r="E81" s="135">
        <v>0</v>
      </c>
      <c r="F81" s="135">
        <v>8</v>
      </c>
      <c r="G81" s="136">
        <v>3</v>
      </c>
      <c r="H81" s="137">
        <f t="shared" si="2"/>
        <v>1</v>
      </c>
    </row>
    <row r="82" spans="1:8" ht="17.25" customHeight="1" x14ac:dyDescent="0.25">
      <c r="A82" s="135" t="s">
        <v>612</v>
      </c>
      <c r="B82" s="135">
        <v>14</v>
      </c>
      <c r="C82" s="135" t="s">
        <v>1973</v>
      </c>
      <c r="D82" s="135">
        <v>410076</v>
      </c>
      <c r="E82" s="135">
        <v>1</v>
      </c>
      <c r="F82" s="135">
        <v>8</v>
      </c>
      <c r="G82" s="136">
        <v>3</v>
      </c>
      <c r="H82" s="137">
        <f t="shared" si="2"/>
        <v>1.3333333333333333</v>
      </c>
    </row>
    <row r="83" spans="1:8" ht="17.25" customHeight="1" x14ac:dyDescent="0.25">
      <c r="A83" s="135" t="s">
        <v>224</v>
      </c>
      <c r="B83" s="135">
        <v>19</v>
      </c>
      <c r="C83" s="135" t="s">
        <v>2008</v>
      </c>
      <c r="D83" s="135">
        <v>310037</v>
      </c>
      <c r="E83" s="135">
        <v>0</v>
      </c>
      <c r="F83" s="135">
        <v>1</v>
      </c>
      <c r="G83" s="136">
        <v>30</v>
      </c>
      <c r="H83" s="137">
        <f t="shared" si="2"/>
        <v>1.2222222222222223</v>
      </c>
    </row>
    <row r="84" spans="1:8" ht="17.25" customHeight="1" x14ac:dyDescent="0.25">
      <c r="A84" s="135" t="s">
        <v>569</v>
      </c>
      <c r="B84" s="135">
        <v>28</v>
      </c>
      <c r="C84" s="135" t="s">
        <v>1878</v>
      </c>
      <c r="D84" s="135">
        <v>410167</v>
      </c>
      <c r="E84" s="135">
        <v>0</v>
      </c>
      <c r="F84" s="135">
        <v>9</v>
      </c>
      <c r="G84" s="136">
        <v>36</v>
      </c>
      <c r="H84" s="137">
        <f t="shared" si="2"/>
        <v>2.3333333333333335</v>
      </c>
    </row>
    <row r="85" spans="1:8" ht="17.25" customHeight="1" x14ac:dyDescent="0.25">
      <c r="A85" s="135" t="s">
        <v>434</v>
      </c>
      <c r="B85" s="135">
        <v>8</v>
      </c>
      <c r="C85" s="135" t="s">
        <v>1753</v>
      </c>
      <c r="D85" s="135">
        <v>310074</v>
      </c>
      <c r="E85" s="135">
        <v>0</v>
      </c>
      <c r="F85" s="135">
        <v>20</v>
      </c>
      <c r="G85" s="136">
        <v>20</v>
      </c>
      <c r="H85" s="137">
        <f t="shared" si="2"/>
        <v>2.9629629629629628</v>
      </c>
    </row>
    <row r="86" spans="1:8" ht="17.25" customHeight="1" x14ac:dyDescent="0.25">
      <c r="A86" s="135" t="s">
        <v>224</v>
      </c>
      <c r="B86" s="135">
        <v>20</v>
      </c>
      <c r="C86" s="135" t="s">
        <v>2009</v>
      </c>
      <c r="D86" s="135">
        <v>310038</v>
      </c>
      <c r="E86" s="135">
        <v>0</v>
      </c>
      <c r="F86" s="135">
        <v>5</v>
      </c>
      <c r="G86" s="136">
        <v>31</v>
      </c>
      <c r="H86" s="137">
        <f t="shared" si="2"/>
        <v>1.7037037037037037</v>
      </c>
    </row>
    <row r="87" spans="1:8" ht="17.25" customHeight="1" x14ac:dyDescent="0.25">
      <c r="A87" s="135" t="s">
        <v>661</v>
      </c>
      <c r="B87" s="135">
        <v>24</v>
      </c>
      <c r="C87" s="135" t="s">
        <v>2004</v>
      </c>
      <c r="D87" s="135">
        <v>410233</v>
      </c>
      <c r="E87" s="135">
        <v>0</v>
      </c>
      <c r="F87" s="135">
        <v>4</v>
      </c>
      <c r="G87" s="136">
        <v>16</v>
      </c>
      <c r="H87" s="137">
        <f t="shared" si="2"/>
        <v>1.037037037037037</v>
      </c>
    </row>
    <row r="88" spans="1:8" ht="17.25" customHeight="1" x14ac:dyDescent="0.25">
      <c r="A88" s="135" t="s">
        <v>527</v>
      </c>
      <c r="B88" s="135">
        <v>20</v>
      </c>
      <c r="C88" s="135" t="s">
        <v>1962</v>
      </c>
      <c r="D88" s="135">
        <v>410053</v>
      </c>
      <c r="E88" s="135">
        <v>0</v>
      </c>
      <c r="F88" s="135">
        <v>8</v>
      </c>
      <c r="G88" s="136">
        <v>7</v>
      </c>
      <c r="H88" s="137">
        <f t="shared" si="2"/>
        <v>1.1481481481481481</v>
      </c>
    </row>
    <row r="89" spans="1:8" ht="17.25" customHeight="1" x14ac:dyDescent="0.25">
      <c r="A89" s="135" t="s">
        <v>661</v>
      </c>
      <c r="B89" s="135">
        <v>25</v>
      </c>
      <c r="C89" s="135" t="s">
        <v>2005</v>
      </c>
      <c r="D89" s="135">
        <v>410234</v>
      </c>
      <c r="E89" s="135">
        <v>0</v>
      </c>
      <c r="F89" s="135">
        <v>11</v>
      </c>
      <c r="G89" s="136">
        <v>13</v>
      </c>
      <c r="H89" s="137">
        <f t="shared" si="2"/>
        <v>1.7037037037037037</v>
      </c>
    </row>
    <row r="90" spans="1:8" ht="17.25" customHeight="1" x14ac:dyDescent="0.25">
      <c r="A90" s="135" t="s">
        <v>527</v>
      </c>
      <c r="B90" s="135">
        <v>21</v>
      </c>
      <c r="C90" s="135" t="s">
        <v>1963</v>
      </c>
      <c r="D90" s="135">
        <v>410054</v>
      </c>
      <c r="E90" s="135">
        <v>0</v>
      </c>
      <c r="F90" s="135">
        <v>7</v>
      </c>
      <c r="G90" s="136">
        <v>7</v>
      </c>
      <c r="H90" s="137">
        <f t="shared" si="2"/>
        <v>1.037037037037037</v>
      </c>
    </row>
    <row r="91" spans="1:8" ht="17.25" customHeight="1" x14ac:dyDescent="0.25">
      <c r="A91" s="135" t="s">
        <v>224</v>
      </c>
      <c r="B91" s="135">
        <v>21</v>
      </c>
      <c r="C91" s="135" t="s">
        <v>1731</v>
      </c>
      <c r="D91" s="135">
        <v>310039</v>
      </c>
      <c r="E91" s="135">
        <v>0</v>
      </c>
      <c r="F91" s="135">
        <v>21</v>
      </c>
      <c r="G91" s="136">
        <v>68</v>
      </c>
      <c r="H91" s="137">
        <f t="shared" si="2"/>
        <v>4.8518518518518521</v>
      </c>
    </row>
    <row r="92" spans="1:8" ht="17.25" customHeight="1" x14ac:dyDescent="0.25">
      <c r="A92" s="135" t="s">
        <v>290</v>
      </c>
      <c r="B92" s="135">
        <v>33</v>
      </c>
      <c r="C92" s="135" t="s">
        <v>1745</v>
      </c>
      <c r="D92" s="135">
        <v>310120</v>
      </c>
      <c r="E92" s="135">
        <v>0</v>
      </c>
      <c r="F92" s="135">
        <v>19</v>
      </c>
      <c r="G92" s="136">
        <v>33</v>
      </c>
      <c r="H92" s="137">
        <f t="shared" si="2"/>
        <v>3.3333333333333335</v>
      </c>
    </row>
    <row r="93" spans="1:8" ht="17.25" customHeight="1" x14ac:dyDescent="0.25">
      <c r="A93" s="135" t="s">
        <v>625</v>
      </c>
      <c r="B93" s="135">
        <v>24</v>
      </c>
      <c r="C93" s="135" t="s">
        <v>1987</v>
      </c>
      <c r="D93" s="135">
        <v>410127</v>
      </c>
      <c r="E93" s="135">
        <v>0</v>
      </c>
      <c r="F93" s="135">
        <v>7</v>
      </c>
      <c r="G93" s="136">
        <v>13</v>
      </c>
      <c r="H93" s="137">
        <f t="shared" si="2"/>
        <v>1.2592592592592593</v>
      </c>
    </row>
    <row r="94" spans="1:8" ht="17.25" customHeight="1" x14ac:dyDescent="0.25">
      <c r="A94" s="135" t="s">
        <v>661</v>
      </c>
      <c r="B94" s="135">
        <v>26</v>
      </c>
      <c r="C94" s="135" t="s">
        <v>1890</v>
      </c>
      <c r="D94" s="135">
        <v>410235</v>
      </c>
      <c r="E94" s="135">
        <v>0</v>
      </c>
      <c r="F94" s="135">
        <v>16</v>
      </c>
      <c r="G94" s="136">
        <v>12</v>
      </c>
      <c r="H94" s="137">
        <f t="shared" si="2"/>
        <v>2.2222222222222223</v>
      </c>
    </row>
    <row r="95" spans="1:8" ht="17.25" customHeight="1" x14ac:dyDescent="0.25">
      <c r="A95" s="135" t="s">
        <v>674</v>
      </c>
      <c r="B95" s="135">
        <v>18</v>
      </c>
      <c r="C95" s="135" t="s">
        <v>1994</v>
      </c>
      <c r="D95" s="135">
        <v>410205</v>
      </c>
      <c r="E95" s="135">
        <v>0</v>
      </c>
      <c r="F95" s="135">
        <v>14</v>
      </c>
      <c r="G95" s="136">
        <v>15</v>
      </c>
      <c r="H95" s="137">
        <f t="shared" si="2"/>
        <v>2.1111111111111112</v>
      </c>
    </row>
    <row r="96" spans="1:8" ht="17.25" customHeight="1" x14ac:dyDescent="0.25">
      <c r="A96" s="135" t="s">
        <v>612</v>
      </c>
      <c r="B96" s="135">
        <v>15</v>
      </c>
      <c r="C96" s="135" t="s">
        <v>1974</v>
      </c>
      <c r="D96" s="135">
        <v>410077</v>
      </c>
      <c r="E96" s="135">
        <v>0</v>
      </c>
      <c r="F96" s="135">
        <v>9</v>
      </c>
      <c r="G96" s="136">
        <v>5</v>
      </c>
      <c r="H96" s="137">
        <f t="shared" si="2"/>
        <v>1.1851851851851851</v>
      </c>
    </row>
    <row r="97" spans="1:8" ht="17.25" customHeight="1" x14ac:dyDescent="0.25">
      <c r="A97" s="135" t="s">
        <v>612</v>
      </c>
      <c r="B97" s="135">
        <v>2</v>
      </c>
      <c r="C97" s="135" t="s">
        <v>1969</v>
      </c>
      <c r="D97" s="135">
        <v>410027</v>
      </c>
      <c r="E97" s="135">
        <v>0</v>
      </c>
      <c r="F97" s="135">
        <v>7</v>
      </c>
      <c r="G97" s="136">
        <v>9</v>
      </c>
      <c r="H97" s="137">
        <f t="shared" si="2"/>
        <v>1.1111111111111112</v>
      </c>
    </row>
    <row r="98" spans="1:8" ht="17.25" customHeight="1" x14ac:dyDescent="0.25">
      <c r="A98" s="135" t="s">
        <v>527</v>
      </c>
      <c r="B98" s="135">
        <v>24</v>
      </c>
      <c r="C98" s="135" t="s">
        <v>1964</v>
      </c>
      <c r="D98" s="135">
        <v>410057</v>
      </c>
      <c r="E98" s="135">
        <v>0</v>
      </c>
      <c r="F98" s="135">
        <v>15</v>
      </c>
      <c r="G98" s="136">
        <v>14</v>
      </c>
      <c r="H98" s="137">
        <f t="shared" si="2"/>
        <v>2.1851851851851851</v>
      </c>
    </row>
    <row r="99" spans="1:8" ht="17.25" customHeight="1" x14ac:dyDescent="0.25">
      <c r="A99" s="135" t="s">
        <v>661</v>
      </c>
      <c r="B99" s="135">
        <v>28</v>
      </c>
      <c r="C99" s="135" t="s">
        <v>2006</v>
      </c>
      <c r="D99" s="135">
        <v>410237</v>
      </c>
      <c r="E99" s="135">
        <v>3</v>
      </c>
      <c r="F99" s="135">
        <v>8</v>
      </c>
      <c r="G99" s="136">
        <v>16</v>
      </c>
      <c r="H99" s="137">
        <f t="shared" ref="H99:H110" si="3">(E99*9+F99*3+G99)/27</f>
        <v>2.4814814814814814</v>
      </c>
    </row>
    <row r="100" spans="1:8" ht="17.25" customHeight="1" x14ac:dyDescent="0.25">
      <c r="A100" s="135" t="s">
        <v>536</v>
      </c>
      <c r="B100" s="135">
        <v>15</v>
      </c>
      <c r="C100" s="135" t="s">
        <v>1981</v>
      </c>
      <c r="D100" s="135">
        <v>410099</v>
      </c>
      <c r="E100" s="135">
        <v>0</v>
      </c>
      <c r="F100" s="135">
        <v>8</v>
      </c>
      <c r="G100" s="136">
        <v>6</v>
      </c>
      <c r="H100" s="137">
        <f t="shared" si="3"/>
        <v>1.1111111111111112</v>
      </c>
    </row>
    <row r="101" spans="1:8" ht="17.25" customHeight="1" x14ac:dyDescent="0.25">
      <c r="A101" s="135" t="s">
        <v>527</v>
      </c>
      <c r="B101" s="135">
        <v>25</v>
      </c>
      <c r="C101" s="135" t="s">
        <v>1965</v>
      </c>
      <c r="D101" s="135">
        <v>410058</v>
      </c>
      <c r="E101" s="135">
        <v>0</v>
      </c>
      <c r="F101" s="135">
        <v>13</v>
      </c>
      <c r="G101" s="136">
        <v>8</v>
      </c>
      <c r="H101" s="137">
        <f t="shared" si="3"/>
        <v>1.7407407407407407</v>
      </c>
    </row>
    <row r="102" spans="1:8" ht="17.25" customHeight="1" x14ac:dyDescent="0.25">
      <c r="A102" s="135" t="s">
        <v>224</v>
      </c>
      <c r="B102" s="135">
        <v>24</v>
      </c>
      <c r="C102" s="135" t="s">
        <v>1898</v>
      </c>
      <c r="D102" s="135">
        <v>310042</v>
      </c>
      <c r="E102" s="135">
        <v>0</v>
      </c>
      <c r="F102" s="135">
        <v>5</v>
      </c>
      <c r="G102" s="136">
        <v>34</v>
      </c>
      <c r="H102" s="137">
        <f t="shared" si="3"/>
        <v>1.8148148148148149</v>
      </c>
    </row>
    <row r="103" spans="1:8" ht="17.25" customHeight="1" x14ac:dyDescent="0.25">
      <c r="A103" s="135" t="s">
        <v>527</v>
      </c>
      <c r="B103" s="135">
        <v>27</v>
      </c>
      <c r="C103" s="135" t="s">
        <v>1966</v>
      </c>
      <c r="D103" s="135">
        <v>410060</v>
      </c>
      <c r="E103" s="135">
        <v>0</v>
      </c>
      <c r="F103" s="135">
        <v>7</v>
      </c>
      <c r="G103" s="136">
        <v>8</v>
      </c>
      <c r="H103" s="137">
        <f t="shared" si="3"/>
        <v>1.0740740740740742</v>
      </c>
    </row>
    <row r="104" spans="1:8" ht="17.25" customHeight="1" x14ac:dyDescent="0.25">
      <c r="A104" s="135" t="s">
        <v>434</v>
      </c>
      <c r="B104" s="135">
        <v>10</v>
      </c>
      <c r="C104" s="135" t="s">
        <v>2012</v>
      </c>
      <c r="D104" s="135">
        <v>310076</v>
      </c>
      <c r="E104" s="135">
        <v>0</v>
      </c>
      <c r="F104" s="135">
        <v>7</v>
      </c>
      <c r="G104" s="136">
        <v>7</v>
      </c>
      <c r="H104" s="137">
        <f t="shared" si="3"/>
        <v>1.037037037037037</v>
      </c>
    </row>
    <row r="105" spans="1:8" ht="17.25" customHeight="1" x14ac:dyDescent="0.25">
      <c r="A105" s="135" t="s">
        <v>520</v>
      </c>
      <c r="B105" s="135">
        <v>24</v>
      </c>
      <c r="C105" s="135" t="s">
        <v>1952</v>
      </c>
      <c r="D105" s="135">
        <v>410032</v>
      </c>
      <c r="E105" s="135">
        <v>0</v>
      </c>
      <c r="F105" s="135">
        <v>10</v>
      </c>
      <c r="G105" s="136">
        <v>6</v>
      </c>
      <c r="H105" s="137">
        <f t="shared" si="3"/>
        <v>1.3333333333333333</v>
      </c>
    </row>
    <row r="106" spans="1:8" ht="17.25" customHeight="1" x14ac:dyDescent="0.25">
      <c r="A106" s="135" t="s">
        <v>612</v>
      </c>
      <c r="B106" s="135">
        <v>18</v>
      </c>
      <c r="C106" s="135" t="s">
        <v>1975</v>
      </c>
      <c r="D106" s="135">
        <v>410080</v>
      </c>
      <c r="E106" s="135">
        <v>0</v>
      </c>
      <c r="F106" s="135">
        <v>14</v>
      </c>
      <c r="G106" s="136">
        <v>4</v>
      </c>
      <c r="H106" s="137">
        <f t="shared" si="3"/>
        <v>1.7037037037037037</v>
      </c>
    </row>
    <row r="107" spans="1:8" ht="17.25" customHeight="1" x14ac:dyDescent="0.25">
      <c r="A107" s="135" t="s">
        <v>434</v>
      </c>
      <c r="B107" s="135">
        <v>11</v>
      </c>
      <c r="C107" s="135" t="s">
        <v>1757</v>
      </c>
      <c r="D107" s="135">
        <v>310078</v>
      </c>
      <c r="E107" s="135">
        <v>0</v>
      </c>
      <c r="F107" s="135">
        <v>25</v>
      </c>
      <c r="G107" s="136">
        <v>15</v>
      </c>
      <c r="H107" s="137">
        <f t="shared" si="3"/>
        <v>3.3333333333333335</v>
      </c>
    </row>
    <row r="108" spans="1:8" ht="17.25" customHeight="1" x14ac:dyDescent="0.25">
      <c r="A108" s="135" t="s">
        <v>527</v>
      </c>
      <c r="B108" s="135">
        <v>29</v>
      </c>
      <c r="C108" s="135" t="s">
        <v>1967</v>
      </c>
      <c r="D108" s="135">
        <v>410062</v>
      </c>
      <c r="E108" s="135">
        <v>0</v>
      </c>
      <c r="F108" s="135">
        <v>8</v>
      </c>
      <c r="G108" s="136">
        <v>7</v>
      </c>
      <c r="H108" s="137">
        <f t="shared" si="3"/>
        <v>1.1481481481481481</v>
      </c>
    </row>
    <row r="109" spans="1:8" ht="17.25" customHeight="1" x14ac:dyDescent="0.25">
      <c r="A109" s="135" t="s">
        <v>290</v>
      </c>
      <c r="B109" s="135">
        <v>37</v>
      </c>
      <c r="C109" s="135" t="s">
        <v>1902</v>
      </c>
      <c r="D109" s="135">
        <v>310126</v>
      </c>
      <c r="E109" s="135">
        <v>0</v>
      </c>
      <c r="F109" s="135">
        <v>10</v>
      </c>
      <c r="G109" s="136">
        <v>11</v>
      </c>
      <c r="H109" s="137">
        <f t="shared" si="3"/>
        <v>1.5185185185185186</v>
      </c>
    </row>
    <row r="110" spans="1:8" ht="17.25" customHeight="1" x14ac:dyDescent="0.25">
      <c r="A110" s="135" t="s">
        <v>661</v>
      </c>
      <c r="B110" s="135">
        <v>29</v>
      </c>
      <c r="C110" s="135" t="s">
        <v>2007</v>
      </c>
      <c r="D110" s="135">
        <v>410238</v>
      </c>
      <c r="E110" s="135">
        <v>0</v>
      </c>
      <c r="F110" s="135">
        <v>7</v>
      </c>
      <c r="G110" s="136">
        <v>8</v>
      </c>
      <c r="H110" s="137">
        <f t="shared" si="3"/>
        <v>1.0740740740740742</v>
      </c>
    </row>
    <row r="111" spans="1:8" x14ac:dyDescent="0.25">
      <c r="A111" s="141" t="s">
        <v>721</v>
      </c>
      <c r="B111" s="141" t="s">
        <v>89</v>
      </c>
      <c r="C111" s="141" t="s">
        <v>2019</v>
      </c>
      <c r="D111" s="141" t="s">
        <v>2020</v>
      </c>
      <c r="E111" s="141" t="s">
        <v>11</v>
      </c>
      <c r="F111" s="141" t="s">
        <v>17</v>
      </c>
      <c r="G111" s="141" t="s">
        <v>31</v>
      </c>
      <c r="H111" s="137">
        <f t="shared" ref="H111:H113" si="4">(E111*9+F111*3+G111)/27</f>
        <v>1.1111111111111112</v>
      </c>
    </row>
    <row r="112" spans="1:8" x14ac:dyDescent="0.25">
      <c r="A112" s="141" t="s">
        <v>721</v>
      </c>
      <c r="B112" s="141" t="s">
        <v>13</v>
      </c>
      <c r="C112" s="141" t="s">
        <v>2021</v>
      </c>
      <c r="D112" s="141" t="s">
        <v>2022</v>
      </c>
      <c r="E112" s="141" t="s">
        <v>11</v>
      </c>
      <c r="F112" s="141" t="s">
        <v>39</v>
      </c>
      <c r="G112" s="141" t="s">
        <v>22</v>
      </c>
      <c r="H112" s="137">
        <f t="shared" si="4"/>
        <v>1.8518518518518519</v>
      </c>
    </row>
    <row r="113" spans="1:8" x14ac:dyDescent="0.25">
      <c r="A113" s="141" t="s">
        <v>721</v>
      </c>
      <c r="B113" s="141" t="s">
        <v>28</v>
      </c>
      <c r="C113" s="141" t="s">
        <v>2023</v>
      </c>
      <c r="D113" s="141" t="s">
        <v>2024</v>
      </c>
      <c r="E113" s="141" t="s">
        <v>11</v>
      </c>
      <c r="F113" s="141" t="s">
        <v>12</v>
      </c>
      <c r="G113" s="141" t="s">
        <v>8</v>
      </c>
      <c r="H113" s="137">
        <f t="shared" si="4"/>
        <v>1.5925925925925926</v>
      </c>
    </row>
  </sheetData>
  <sortState ref="A3:H110">
    <sortCondition ref="C3:C110"/>
  </sortState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5"/>
  <sheetViews>
    <sheetView topLeftCell="A341" workbookViewId="0">
      <selection activeCell="A355" sqref="A355:XFD355"/>
    </sheetView>
  </sheetViews>
  <sheetFormatPr defaultRowHeight="16.5" x14ac:dyDescent="0.25"/>
  <cols>
    <col min="2" max="2" width="5.5" bestFit="1" customWidth="1"/>
    <col min="4" max="4" width="7.5" bestFit="1" customWidth="1"/>
    <col min="5" max="7" width="5.5" bestFit="1" customWidth="1"/>
    <col min="9" max="10" width="6.5" bestFit="1" customWidth="1"/>
    <col min="11" max="11" width="5.625" customWidth="1"/>
    <col min="12" max="13" width="6.5" bestFit="1" customWidth="1"/>
    <col min="14" max="14" width="5.1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t="s">
        <v>716</v>
      </c>
      <c r="J1" t="s">
        <v>716</v>
      </c>
      <c r="K1" t="s">
        <v>716</v>
      </c>
      <c r="L1" t="s">
        <v>716</v>
      </c>
      <c r="M1" t="s">
        <v>744</v>
      </c>
    </row>
    <row r="2" spans="1:14" x14ac:dyDescent="0.25">
      <c r="A2" t="s">
        <v>558</v>
      </c>
      <c r="B2" t="s">
        <v>18</v>
      </c>
      <c r="C2" t="s">
        <v>870</v>
      </c>
      <c r="D2" t="s">
        <v>871</v>
      </c>
      <c r="E2" t="s">
        <v>11</v>
      </c>
      <c r="F2" t="s">
        <v>17</v>
      </c>
      <c r="G2" t="s">
        <v>31</v>
      </c>
      <c r="H2">
        <v>1.1111111111111112</v>
      </c>
      <c r="M2" s="1" t="s">
        <v>1107</v>
      </c>
      <c r="N2" t="s">
        <v>1108</v>
      </c>
    </row>
    <row r="3" spans="1:14" x14ac:dyDescent="0.25">
      <c r="A3" t="s">
        <v>361</v>
      </c>
      <c r="B3" t="s">
        <v>13</v>
      </c>
      <c r="C3" t="s">
        <v>1053</v>
      </c>
      <c r="D3" t="s">
        <v>1054</v>
      </c>
      <c r="E3" t="s">
        <v>11</v>
      </c>
      <c r="F3" t="s">
        <v>16</v>
      </c>
      <c r="G3" t="s">
        <v>42</v>
      </c>
      <c r="H3">
        <v>1.2592592592592593</v>
      </c>
      <c r="M3" s="1" t="s">
        <v>1107</v>
      </c>
      <c r="N3" t="s">
        <v>1109</v>
      </c>
    </row>
    <row r="4" spans="1:14" x14ac:dyDescent="0.25">
      <c r="A4" t="s">
        <v>656</v>
      </c>
      <c r="B4" t="s">
        <v>18</v>
      </c>
      <c r="C4" t="s">
        <v>657</v>
      </c>
      <c r="D4" t="s">
        <v>658</v>
      </c>
      <c r="E4" t="s">
        <v>11</v>
      </c>
      <c r="F4" t="s">
        <v>22</v>
      </c>
      <c r="G4" t="s">
        <v>31</v>
      </c>
      <c r="H4">
        <v>1</v>
      </c>
      <c r="L4" t="s">
        <v>720</v>
      </c>
    </row>
    <row r="5" spans="1:14" x14ac:dyDescent="0.25">
      <c r="A5" t="s">
        <v>656</v>
      </c>
      <c r="B5" t="s">
        <v>18</v>
      </c>
      <c r="C5" t="s">
        <v>657</v>
      </c>
      <c r="D5" t="s">
        <v>658</v>
      </c>
      <c r="E5" t="s">
        <v>11</v>
      </c>
      <c r="F5" t="s">
        <v>16</v>
      </c>
      <c r="G5" t="s">
        <v>48</v>
      </c>
      <c r="H5">
        <v>1.3703703703703705</v>
      </c>
      <c r="M5" s="1" t="s">
        <v>1107</v>
      </c>
      <c r="N5" t="s">
        <v>1110</v>
      </c>
    </row>
    <row r="6" spans="1:14" x14ac:dyDescent="0.25">
      <c r="A6" t="s">
        <v>690</v>
      </c>
      <c r="B6" t="s">
        <v>8</v>
      </c>
      <c r="C6" t="s">
        <v>691</v>
      </c>
      <c r="D6" t="s">
        <v>692</v>
      </c>
      <c r="E6" t="s">
        <v>11</v>
      </c>
      <c r="F6" t="s">
        <v>22</v>
      </c>
      <c r="G6" t="s">
        <v>693</v>
      </c>
      <c r="H6">
        <v>2.2962962962962963</v>
      </c>
      <c r="I6" t="s">
        <v>715</v>
      </c>
      <c r="L6" t="s">
        <v>720</v>
      </c>
    </row>
    <row r="7" spans="1:14" x14ac:dyDescent="0.25">
      <c r="A7" t="s">
        <v>690</v>
      </c>
      <c r="B7" t="s">
        <v>8</v>
      </c>
      <c r="C7" t="s">
        <v>691</v>
      </c>
      <c r="D7" t="s">
        <v>692</v>
      </c>
      <c r="E7" t="s">
        <v>11</v>
      </c>
      <c r="F7" t="s">
        <v>27</v>
      </c>
      <c r="G7" t="s">
        <v>1000</v>
      </c>
      <c r="H7">
        <v>2.9629629629629628</v>
      </c>
      <c r="M7" s="1" t="s">
        <v>1107</v>
      </c>
      <c r="N7" t="s">
        <v>1111</v>
      </c>
    </row>
    <row r="8" spans="1:14" x14ac:dyDescent="0.25">
      <c r="A8" t="s">
        <v>690</v>
      </c>
      <c r="B8" t="s">
        <v>89</v>
      </c>
      <c r="C8" t="s">
        <v>694</v>
      </c>
      <c r="D8" t="s">
        <v>695</v>
      </c>
      <c r="E8" t="s">
        <v>11</v>
      </c>
      <c r="F8" t="s">
        <v>16</v>
      </c>
      <c r="G8" t="s">
        <v>696</v>
      </c>
      <c r="H8">
        <v>2.4814814814814814</v>
      </c>
      <c r="I8" t="s">
        <v>715</v>
      </c>
      <c r="L8" t="s">
        <v>720</v>
      </c>
    </row>
    <row r="9" spans="1:14" x14ac:dyDescent="0.25">
      <c r="A9" t="s">
        <v>690</v>
      </c>
      <c r="B9" t="s">
        <v>89</v>
      </c>
      <c r="C9" t="s">
        <v>694</v>
      </c>
      <c r="D9" t="s">
        <v>695</v>
      </c>
      <c r="E9" t="s">
        <v>11</v>
      </c>
      <c r="F9" t="s">
        <v>28</v>
      </c>
      <c r="G9" t="s">
        <v>1001</v>
      </c>
      <c r="H9">
        <v>3</v>
      </c>
      <c r="M9" s="1" t="s">
        <v>1107</v>
      </c>
      <c r="N9" t="s">
        <v>1112</v>
      </c>
    </row>
    <row r="10" spans="1:14" x14ac:dyDescent="0.25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12</v>
      </c>
      <c r="G10" t="s">
        <v>12</v>
      </c>
      <c r="H10">
        <v>2.074074074074074</v>
      </c>
      <c r="J10" t="s">
        <v>718</v>
      </c>
      <c r="L10" t="s">
        <v>720</v>
      </c>
    </row>
    <row r="11" spans="1:14" x14ac:dyDescent="0.25">
      <c r="A11" t="s">
        <v>7</v>
      </c>
      <c r="B11" t="s">
        <v>8</v>
      </c>
      <c r="C11" t="s">
        <v>9</v>
      </c>
      <c r="D11" t="s">
        <v>10</v>
      </c>
      <c r="E11" t="s">
        <v>11</v>
      </c>
      <c r="F11" t="s">
        <v>55</v>
      </c>
      <c r="G11" t="s">
        <v>39</v>
      </c>
      <c r="H11">
        <v>2.5555555555555554</v>
      </c>
      <c r="M11" s="1" t="s">
        <v>1107</v>
      </c>
      <c r="N11" t="s">
        <v>1111</v>
      </c>
    </row>
    <row r="12" spans="1:14" x14ac:dyDescent="0.25">
      <c r="A12" t="s">
        <v>612</v>
      </c>
      <c r="B12" t="s">
        <v>8</v>
      </c>
      <c r="C12" t="s">
        <v>953</v>
      </c>
      <c r="D12" t="s">
        <v>954</v>
      </c>
      <c r="E12" t="s">
        <v>11</v>
      </c>
      <c r="F12" t="s">
        <v>28</v>
      </c>
      <c r="G12" t="s">
        <v>27</v>
      </c>
      <c r="H12">
        <v>1.2962962962962963</v>
      </c>
      <c r="M12" s="1" t="s">
        <v>1107</v>
      </c>
      <c r="N12" t="s">
        <v>1109</v>
      </c>
    </row>
    <row r="13" spans="1:14" x14ac:dyDescent="0.25">
      <c r="A13" t="s">
        <v>196</v>
      </c>
      <c r="B13" t="s">
        <v>8</v>
      </c>
      <c r="C13" t="s">
        <v>1025</v>
      </c>
      <c r="D13" t="s">
        <v>1026</v>
      </c>
      <c r="E13" t="s">
        <v>11</v>
      </c>
      <c r="F13" t="s">
        <v>22</v>
      </c>
      <c r="G13" t="s">
        <v>55</v>
      </c>
      <c r="H13">
        <v>1.2222222222222223</v>
      </c>
      <c r="M13" s="1" t="s">
        <v>1107</v>
      </c>
      <c r="N13" t="s">
        <v>1109</v>
      </c>
    </row>
    <row r="14" spans="1:14" x14ac:dyDescent="0.25">
      <c r="A14" t="s">
        <v>168</v>
      </c>
      <c r="B14" t="s">
        <v>89</v>
      </c>
      <c r="C14" t="s">
        <v>169</v>
      </c>
      <c r="D14" t="s">
        <v>170</v>
      </c>
      <c r="E14" t="s">
        <v>11</v>
      </c>
      <c r="F14" t="s">
        <v>89</v>
      </c>
      <c r="G14" t="s">
        <v>64</v>
      </c>
      <c r="H14">
        <v>1</v>
      </c>
      <c r="L14" t="s">
        <v>720</v>
      </c>
    </row>
    <row r="15" spans="1:14" x14ac:dyDescent="0.25">
      <c r="A15" t="s">
        <v>168</v>
      </c>
      <c r="B15" t="s">
        <v>89</v>
      </c>
      <c r="C15" t="s">
        <v>169</v>
      </c>
      <c r="D15" t="s">
        <v>170</v>
      </c>
      <c r="E15" t="s">
        <v>11</v>
      </c>
      <c r="F15" t="s">
        <v>17</v>
      </c>
      <c r="G15" t="s">
        <v>67</v>
      </c>
      <c r="H15">
        <v>1.5185185185185186</v>
      </c>
      <c r="M15" s="1" t="s">
        <v>1107</v>
      </c>
      <c r="N15" t="s">
        <v>1119</v>
      </c>
    </row>
    <row r="16" spans="1:14" x14ac:dyDescent="0.25">
      <c r="A16" t="s">
        <v>434</v>
      </c>
      <c r="B16" t="s">
        <v>16</v>
      </c>
      <c r="C16" t="s">
        <v>441</v>
      </c>
      <c r="D16" t="s">
        <v>442</v>
      </c>
      <c r="E16" t="s">
        <v>11</v>
      </c>
      <c r="F16" t="s">
        <v>61</v>
      </c>
      <c r="G16" t="s">
        <v>31</v>
      </c>
      <c r="H16">
        <v>2.6666666666666665</v>
      </c>
      <c r="M16" s="1" t="s">
        <v>1107</v>
      </c>
      <c r="N16" t="s">
        <v>1108</v>
      </c>
    </row>
    <row r="17" spans="1:14" x14ac:dyDescent="0.25">
      <c r="A17" t="s">
        <v>290</v>
      </c>
      <c r="B17" t="s">
        <v>22</v>
      </c>
      <c r="C17" t="s">
        <v>291</v>
      </c>
      <c r="D17" t="s">
        <v>292</v>
      </c>
      <c r="E17" t="s">
        <v>11</v>
      </c>
      <c r="F17" t="s">
        <v>18</v>
      </c>
      <c r="G17" t="s">
        <v>39</v>
      </c>
      <c r="H17">
        <v>1</v>
      </c>
      <c r="L17" t="s">
        <v>720</v>
      </c>
    </row>
    <row r="18" spans="1:14" x14ac:dyDescent="0.25">
      <c r="A18" t="s">
        <v>290</v>
      </c>
      <c r="B18" t="s">
        <v>22</v>
      </c>
      <c r="C18" t="s">
        <v>291</v>
      </c>
      <c r="D18" t="s">
        <v>292</v>
      </c>
      <c r="E18" t="s">
        <v>11</v>
      </c>
      <c r="F18" t="s">
        <v>18</v>
      </c>
      <c r="G18" t="s">
        <v>39</v>
      </c>
      <c r="H18">
        <v>1</v>
      </c>
      <c r="M18" s="1" t="s">
        <v>1107</v>
      </c>
      <c r="N18" t="s">
        <v>1111</v>
      </c>
    </row>
    <row r="19" spans="1:14" x14ac:dyDescent="0.25">
      <c r="A19" t="s">
        <v>630</v>
      </c>
      <c r="B19" t="s">
        <v>13</v>
      </c>
      <c r="C19" t="s">
        <v>633</v>
      </c>
      <c r="D19" t="s">
        <v>634</v>
      </c>
      <c r="E19" t="s">
        <v>11</v>
      </c>
      <c r="F19" t="s">
        <v>27</v>
      </c>
      <c r="G19" t="s">
        <v>137</v>
      </c>
      <c r="H19">
        <v>2.0370370370370372</v>
      </c>
      <c r="M19" s="1" t="s">
        <v>1107</v>
      </c>
      <c r="N19" t="s">
        <v>1109</v>
      </c>
    </row>
    <row r="20" spans="1:14" x14ac:dyDescent="0.25">
      <c r="A20" t="s">
        <v>434</v>
      </c>
      <c r="B20" t="s">
        <v>27</v>
      </c>
      <c r="C20" t="s">
        <v>443</v>
      </c>
      <c r="D20" t="s">
        <v>444</v>
      </c>
      <c r="E20" t="s">
        <v>11</v>
      </c>
      <c r="F20" t="s">
        <v>39</v>
      </c>
      <c r="G20" t="s">
        <v>55</v>
      </c>
      <c r="H20">
        <v>2.3333333333333335</v>
      </c>
      <c r="M20" s="1" t="s">
        <v>1107</v>
      </c>
      <c r="N20" t="s">
        <v>1109</v>
      </c>
    </row>
    <row r="21" spans="1:14" x14ac:dyDescent="0.25">
      <c r="A21" t="s">
        <v>88</v>
      </c>
      <c r="B21" t="s">
        <v>89</v>
      </c>
      <c r="C21" t="s">
        <v>90</v>
      </c>
      <c r="D21" t="s">
        <v>91</v>
      </c>
      <c r="E21" t="s">
        <v>11</v>
      </c>
      <c r="F21" t="s">
        <v>55</v>
      </c>
      <c r="G21" t="s">
        <v>42</v>
      </c>
      <c r="H21">
        <v>2.4814814814814814</v>
      </c>
      <c r="I21" t="s">
        <v>715</v>
      </c>
      <c r="L21" t="s">
        <v>720</v>
      </c>
    </row>
    <row r="22" spans="1:14" x14ac:dyDescent="0.25">
      <c r="A22" t="s">
        <v>88</v>
      </c>
      <c r="B22" t="s">
        <v>89</v>
      </c>
      <c r="C22" t="s">
        <v>90</v>
      </c>
      <c r="D22" t="s">
        <v>91</v>
      </c>
      <c r="E22" t="s">
        <v>11</v>
      </c>
      <c r="F22" t="s">
        <v>58</v>
      </c>
      <c r="G22" t="s">
        <v>42</v>
      </c>
      <c r="H22">
        <v>2.5925925925925926</v>
      </c>
      <c r="M22" s="1" t="s">
        <v>1107</v>
      </c>
      <c r="N22" t="s">
        <v>1111</v>
      </c>
    </row>
    <row r="23" spans="1:14" x14ac:dyDescent="0.25">
      <c r="A23" t="s">
        <v>780</v>
      </c>
      <c r="B23" t="s">
        <v>13</v>
      </c>
      <c r="C23" t="s">
        <v>781</v>
      </c>
      <c r="D23" t="s">
        <v>782</v>
      </c>
      <c r="E23" t="s">
        <v>11</v>
      </c>
      <c r="F23" t="s">
        <v>28</v>
      </c>
      <c r="G23" t="s">
        <v>21</v>
      </c>
      <c r="H23">
        <v>1.4074074074074074</v>
      </c>
      <c r="M23" s="1" t="s">
        <v>1107</v>
      </c>
      <c r="N23" t="s">
        <v>1109</v>
      </c>
    </row>
    <row r="24" spans="1:14" x14ac:dyDescent="0.25">
      <c r="A24" t="s">
        <v>7</v>
      </c>
      <c r="B24" t="s">
        <v>13</v>
      </c>
      <c r="C24" t="s">
        <v>14</v>
      </c>
      <c r="D24" t="s">
        <v>15</v>
      </c>
      <c r="E24" t="s">
        <v>11</v>
      </c>
      <c r="F24" t="s">
        <v>16</v>
      </c>
      <c r="G24" t="s">
        <v>17</v>
      </c>
      <c r="H24">
        <v>1</v>
      </c>
      <c r="L24" t="s">
        <v>720</v>
      </c>
    </row>
    <row r="25" spans="1:14" x14ac:dyDescent="0.25">
      <c r="A25" t="s">
        <v>7</v>
      </c>
      <c r="B25" t="s">
        <v>13</v>
      </c>
      <c r="C25" t="s">
        <v>14</v>
      </c>
      <c r="D25" t="s">
        <v>15</v>
      </c>
      <c r="E25" t="s">
        <v>11</v>
      </c>
      <c r="F25" t="s">
        <v>36</v>
      </c>
      <c r="G25" t="s">
        <v>16</v>
      </c>
      <c r="H25">
        <v>1.3703703703703705</v>
      </c>
      <c r="M25" s="1" t="s">
        <v>1107</v>
      </c>
      <c r="N25" t="s">
        <v>1110</v>
      </c>
    </row>
    <row r="26" spans="1:14" x14ac:dyDescent="0.25">
      <c r="A26" t="s">
        <v>690</v>
      </c>
      <c r="B26" t="s">
        <v>13</v>
      </c>
      <c r="C26" t="s">
        <v>697</v>
      </c>
      <c r="D26" t="s">
        <v>698</v>
      </c>
      <c r="E26" t="s">
        <v>11</v>
      </c>
      <c r="F26" t="s">
        <v>28</v>
      </c>
      <c r="G26" t="s">
        <v>230</v>
      </c>
      <c r="H26">
        <v>2.6296296296296298</v>
      </c>
      <c r="I26" t="s">
        <v>715</v>
      </c>
      <c r="L26" t="s">
        <v>720</v>
      </c>
    </row>
    <row r="27" spans="1:14" x14ac:dyDescent="0.25">
      <c r="A27" t="s">
        <v>690</v>
      </c>
      <c r="B27" t="s">
        <v>13</v>
      </c>
      <c r="C27" t="s">
        <v>697</v>
      </c>
      <c r="D27" t="s">
        <v>698</v>
      </c>
      <c r="E27" t="s">
        <v>11</v>
      </c>
      <c r="F27" t="s">
        <v>39</v>
      </c>
      <c r="G27" t="s">
        <v>701</v>
      </c>
      <c r="H27">
        <v>3.5925925925925926</v>
      </c>
      <c r="M27" s="1" t="s">
        <v>1107</v>
      </c>
      <c r="N27" t="s">
        <v>1109</v>
      </c>
    </row>
    <row r="28" spans="1:14" x14ac:dyDescent="0.25">
      <c r="A28" t="s">
        <v>558</v>
      </c>
      <c r="B28" t="s">
        <v>22</v>
      </c>
      <c r="C28" t="s">
        <v>872</v>
      </c>
      <c r="D28" t="s">
        <v>873</v>
      </c>
      <c r="E28" t="s">
        <v>11</v>
      </c>
      <c r="F28" t="s">
        <v>16</v>
      </c>
      <c r="G28" t="s">
        <v>12</v>
      </c>
      <c r="H28">
        <v>1.2962962962962963</v>
      </c>
      <c r="M28" s="1" t="s">
        <v>1107</v>
      </c>
      <c r="N28" t="s">
        <v>1109</v>
      </c>
    </row>
    <row r="29" spans="1:14" x14ac:dyDescent="0.25">
      <c r="A29" t="s">
        <v>271</v>
      </c>
      <c r="B29" t="s">
        <v>18</v>
      </c>
      <c r="C29" t="s">
        <v>272</v>
      </c>
      <c r="D29" t="s">
        <v>273</v>
      </c>
      <c r="E29" t="s">
        <v>11</v>
      </c>
      <c r="F29" t="s">
        <v>48</v>
      </c>
      <c r="G29" t="s">
        <v>149</v>
      </c>
      <c r="H29">
        <v>3.1851851851851851</v>
      </c>
      <c r="M29" s="1" t="s">
        <v>1107</v>
      </c>
      <c r="N29" t="s">
        <v>1109</v>
      </c>
    </row>
    <row r="30" spans="1:14" x14ac:dyDescent="0.25">
      <c r="A30" t="s">
        <v>599</v>
      </c>
      <c r="B30" t="s">
        <v>13</v>
      </c>
      <c r="C30" t="s">
        <v>924</v>
      </c>
      <c r="D30" t="s">
        <v>925</v>
      </c>
      <c r="E30" t="s">
        <v>11</v>
      </c>
      <c r="F30" t="s">
        <v>17</v>
      </c>
      <c r="G30" t="s">
        <v>36</v>
      </c>
      <c r="H30">
        <v>1.037037037037037</v>
      </c>
      <c r="M30" s="1" t="s">
        <v>1107</v>
      </c>
      <c r="N30" t="s">
        <v>1109</v>
      </c>
    </row>
    <row r="31" spans="1:14" x14ac:dyDescent="0.25">
      <c r="A31" t="s">
        <v>361</v>
      </c>
      <c r="B31" t="s">
        <v>22</v>
      </c>
      <c r="C31" t="s">
        <v>1055</v>
      </c>
      <c r="D31" t="s">
        <v>1056</v>
      </c>
      <c r="E31" t="s">
        <v>11</v>
      </c>
      <c r="F31" t="s">
        <v>22</v>
      </c>
      <c r="G31" t="s">
        <v>58</v>
      </c>
      <c r="H31">
        <v>1.2592592592592593</v>
      </c>
      <c r="M31" s="1" t="s">
        <v>1107</v>
      </c>
      <c r="N31" t="s">
        <v>1109</v>
      </c>
    </row>
    <row r="32" spans="1:14" x14ac:dyDescent="0.25">
      <c r="A32" t="s">
        <v>311</v>
      </c>
      <c r="B32" t="s">
        <v>18</v>
      </c>
      <c r="C32" t="s">
        <v>1046</v>
      </c>
      <c r="D32" t="s">
        <v>1047</v>
      </c>
      <c r="E32" t="s">
        <v>11</v>
      </c>
      <c r="F32" t="s">
        <v>16</v>
      </c>
      <c r="G32" t="s">
        <v>28</v>
      </c>
      <c r="H32">
        <v>1.1111111111111112</v>
      </c>
      <c r="M32" s="1" t="s">
        <v>1107</v>
      </c>
      <c r="N32" t="s">
        <v>1109</v>
      </c>
    </row>
    <row r="33" spans="1:14" x14ac:dyDescent="0.25">
      <c r="A33" t="s">
        <v>592</v>
      </c>
      <c r="B33" t="s">
        <v>16</v>
      </c>
      <c r="C33" t="s">
        <v>593</v>
      </c>
      <c r="D33" t="s">
        <v>594</v>
      </c>
      <c r="E33" t="s">
        <v>11</v>
      </c>
      <c r="F33" t="s">
        <v>17</v>
      </c>
      <c r="G33" t="s">
        <v>64</v>
      </c>
      <c r="H33">
        <v>1.4444444444444444</v>
      </c>
      <c r="L33" t="s">
        <v>720</v>
      </c>
    </row>
    <row r="34" spans="1:14" x14ac:dyDescent="0.25">
      <c r="A34" t="s">
        <v>592</v>
      </c>
      <c r="B34" t="s">
        <v>27</v>
      </c>
      <c r="C34" t="s">
        <v>593</v>
      </c>
      <c r="D34" t="s">
        <v>594</v>
      </c>
      <c r="E34" t="s">
        <v>11</v>
      </c>
      <c r="F34" t="s">
        <v>45</v>
      </c>
      <c r="G34" t="s">
        <v>134</v>
      </c>
      <c r="H34">
        <v>2.9629629629629628</v>
      </c>
      <c r="M34" s="1" t="s">
        <v>1107</v>
      </c>
      <c r="N34" t="s">
        <v>1109</v>
      </c>
    </row>
    <row r="35" spans="1:14" x14ac:dyDescent="0.25">
      <c r="A35" t="s">
        <v>630</v>
      </c>
      <c r="B35" t="s">
        <v>22</v>
      </c>
      <c r="C35" t="s">
        <v>635</v>
      </c>
      <c r="D35" t="s">
        <v>636</v>
      </c>
      <c r="E35" t="s">
        <v>11</v>
      </c>
      <c r="F35" t="s">
        <v>13</v>
      </c>
      <c r="G35" t="s">
        <v>61</v>
      </c>
      <c r="H35">
        <v>1.0740740740740742</v>
      </c>
      <c r="L35" t="s">
        <v>720</v>
      </c>
    </row>
    <row r="36" spans="1:14" x14ac:dyDescent="0.25">
      <c r="A36" s="7" t="s">
        <v>740</v>
      </c>
      <c r="B36" s="7"/>
      <c r="C36" s="7" t="s">
        <v>741</v>
      </c>
      <c r="D36" s="7"/>
      <c r="E36" s="7"/>
      <c r="F36" s="7"/>
      <c r="G36" s="7"/>
      <c r="H36" s="7"/>
      <c r="I36" s="7" t="s">
        <v>734</v>
      </c>
      <c r="J36" s="7"/>
      <c r="K36" s="7"/>
      <c r="L36" s="7"/>
      <c r="M36" s="7"/>
    </row>
    <row r="37" spans="1:14" x14ac:dyDescent="0.25">
      <c r="A37" t="s">
        <v>599</v>
      </c>
      <c r="B37" t="s">
        <v>18</v>
      </c>
      <c r="C37" t="s">
        <v>600</v>
      </c>
      <c r="D37" t="s">
        <v>601</v>
      </c>
      <c r="E37" t="s">
        <v>11</v>
      </c>
      <c r="F37" t="s">
        <v>16</v>
      </c>
      <c r="G37" t="s">
        <v>67</v>
      </c>
      <c r="H37">
        <v>1.6296296296296295</v>
      </c>
      <c r="L37" t="s">
        <v>720</v>
      </c>
    </row>
    <row r="38" spans="1:14" x14ac:dyDescent="0.25">
      <c r="A38" t="s">
        <v>599</v>
      </c>
      <c r="B38" t="s">
        <v>18</v>
      </c>
      <c r="C38" t="s">
        <v>600</v>
      </c>
      <c r="D38" t="s">
        <v>601</v>
      </c>
      <c r="E38" t="s">
        <v>11</v>
      </c>
      <c r="F38" t="s">
        <v>31</v>
      </c>
      <c r="G38" t="s">
        <v>73</v>
      </c>
      <c r="H38">
        <v>2.2592592592592591</v>
      </c>
      <c r="M38" s="1" t="s">
        <v>1107</v>
      </c>
      <c r="N38" t="s">
        <v>1112</v>
      </c>
    </row>
    <row r="39" spans="1:14" x14ac:dyDescent="0.25">
      <c r="A39" t="s">
        <v>543</v>
      </c>
      <c r="B39" t="s">
        <v>36</v>
      </c>
      <c r="C39" t="s">
        <v>544</v>
      </c>
      <c r="D39" t="s">
        <v>545</v>
      </c>
      <c r="E39" t="s">
        <v>11</v>
      </c>
      <c r="F39" t="s">
        <v>22</v>
      </c>
      <c r="G39" t="s">
        <v>31</v>
      </c>
      <c r="H39">
        <v>1</v>
      </c>
      <c r="L39" t="s">
        <v>720</v>
      </c>
    </row>
    <row r="40" spans="1:14" x14ac:dyDescent="0.25">
      <c r="A40" t="s">
        <v>543</v>
      </c>
      <c r="B40" t="s">
        <v>36</v>
      </c>
      <c r="C40" t="s">
        <v>544</v>
      </c>
      <c r="D40" t="s">
        <v>545</v>
      </c>
      <c r="E40" t="s">
        <v>11</v>
      </c>
      <c r="F40" t="s">
        <v>21</v>
      </c>
      <c r="G40" t="s">
        <v>64</v>
      </c>
      <c r="H40">
        <v>2</v>
      </c>
      <c r="M40" s="1" t="s">
        <v>1107</v>
      </c>
      <c r="N40" t="s">
        <v>1109</v>
      </c>
    </row>
    <row r="41" spans="1:14" x14ac:dyDescent="0.25">
      <c r="A41" t="s">
        <v>88</v>
      </c>
      <c r="B41" t="s">
        <v>18</v>
      </c>
      <c r="C41" t="s">
        <v>92</v>
      </c>
      <c r="D41" t="s">
        <v>93</v>
      </c>
      <c r="E41" t="s">
        <v>11</v>
      </c>
      <c r="F41" t="s">
        <v>39</v>
      </c>
      <c r="G41" t="s">
        <v>21</v>
      </c>
      <c r="H41">
        <v>2.074074074074074</v>
      </c>
      <c r="M41" s="1" t="s">
        <v>1107</v>
      </c>
      <c r="N41" t="s">
        <v>1109</v>
      </c>
    </row>
    <row r="42" spans="1:14" x14ac:dyDescent="0.25">
      <c r="A42" t="s">
        <v>7</v>
      </c>
      <c r="B42" t="s">
        <v>18</v>
      </c>
      <c r="C42" t="s">
        <v>19</v>
      </c>
      <c r="D42" t="s">
        <v>20</v>
      </c>
      <c r="E42" t="s">
        <v>11</v>
      </c>
      <c r="F42" t="s">
        <v>55</v>
      </c>
      <c r="G42" t="s">
        <v>48</v>
      </c>
      <c r="H42">
        <v>2.5925925925925926</v>
      </c>
      <c r="M42" s="1" t="s">
        <v>1107</v>
      </c>
      <c r="N42" t="s">
        <v>1109</v>
      </c>
    </row>
    <row r="43" spans="1:14" x14ac:dyDescent="0.25">
      <c r="A43" t="s">
        <v>361</v>
      </c>
      <c r="B43" t="s">
        <v>16</v>
      </c>
      <c r="C43" t="s">
        <v>364</v>
      </c>
      <c r="D43" t="s">
        <v>365</v>
      </c>
      <c r="E43" t="s">
        <v>11</v>
      </c>
      <c r="F43" t="s">
        <v>89</v>
      </c>
      <c r="G43" t="s">
        <v>79</v>
      </c>
      <c r="H43">
        <v>1.2592592592592593</v>
      </c>
      <c r="L43" t="s">
        <v>720</v>
      </c>
    </row>
    <row r="44" spans="1:14" x14ac:dyDescent="0.25">
      <c r="A44" t="s">
        <v>361</v>
      </c>
      <c r="B44" t="s">
        <v>16</v>
      </c>
      <c r="C44" t="s">
        <v>364</v>
      </c>
      <c r="D44" t="s">
        <v>365</v>
      </c>
      <c r="E44" t="s">
        <v>11</v>
      </c>
      <c r="F44" t="s">
        <v>13</v>
      </c>
      <c r="G44" t="s">
        <v>79</v>
      </c>
      <c r="H44">
        <v>1.3703703703703705</v>
      </c>
      <c r="M44" s="1" t="s">
        <v>1107</v>
      </c>
      <c r="N44" t="s">
        <v>1111</v>
      </c>
    </row>
    <row r="45" spans="1:14" x14ac:dyDescent="0.25">
      <c r="A45" t="s">
        <v>780</v>
      </c>
      <c r="B45" t="s">
        <v>18</v>
      </c>
      <c r="C45" t="s">
        <v>783</v>
      </c>
      <c r="D45" t="s">
        <v>784</v>
      </c>
      <c r="E45" t="s">
        <v>11</v>
      </c>
      <c r="F45" t="s">
        <v>36</v>
      </c>
      <c r="G45" t="s">
        <v>13</v>
      </c>
      <c r="H45">
        <v>1.2222222222222223</v>
      </c>
      <c r="M45" s="1" t="s">
        <v>1107</v>
      </c>
      <c r="N45" t="s">
        <v>1109</v>
      </c>
    </row>
    <row r="46" spans="1:14" x14ac:dyDescent="0.25">
      <c r="A46" t="s">
        <v>384</v>
      </c>
      <c r="B46" t="s">
        <v>22</v>
      </c>
      <c r="C46" t="s">
        <v>1057</v>
      </c>
      <c r="D46" t="s">
        <v>1058</v>
      </c>
      <c r="E46" t="s">
        <v>11</v>
      </c>
      <c r="F46" t="s">
        <v>28</v>
      </c>
      <c r="G46" t="s">
        <v>17</v>
      </c>
      <c r="H46">
        <v>1.2222222222222223</v>
      </c>
      <c r="M46" s="1" t="s">
        <v>1107</v>
      </c>
      <c r="N46" t="s">
        <v>1109</v>
      </c>
    </row>
    <row r="47" spans="1:14" x14ac:dyDescent="0.25">
      <c r="A47" t="s">
        <v>592</v>
      </c>
      <c r="B47" t="s">
        <v>28</v>
      </c>
      <c r="C47" t="s">
        <v>912</v>
      </c>
      <c r="D47" t="s">
        <v>913</v>
      </c>
      <c r="E47" t="s">
        <v>11</v>
      </c>
      <c r="F47" t="s">
        <v>27</v>
      </c>
      <c r="G47" t="s">
        <v>36</v>
      </c>
      <c r="H47">
        <v>1.2592592592592593</v>
      </c>
      <c r="M47" s="1" t="s">
        <v>1107</v>
      </c>
      <c r="N47" t="s">
        <v>1109</v>
      </c>
    </row>
    <row r="48" spans="1:14" x14ac:dyDescent="0.25">
      <c r="A48" t="s">
        <v>7</v>
      </c>
      <c r="B48" t="s">
        <v>22</v>
      </c>
      <c r="C48" t="s">
        <v>23</v>
      </c>
      <c r="D48" t="s">
        <v>24</v>
      </c>
      <c r="E48" t="s">
        <v>11</v>
      </c>
      <c r="F48" t="s">
        <v>58</v>
      </c>
      <c r="G48" t="s">
        <v>12</v>
      </c>
      <c r="H48">
        <v>2.6296296296296298</v>
      </c>
      <c r="M48" s="1" t="s">
        <v>1107</v>
      </c>
      <c r="N48" t="s">
        <v>1109</v>
      </c>
    </row>
    <row r="49" spans="1:14" x14ac:dyDescent="0.25">
      <c r="A49" t="s">
        <v>625</v>
      </c>
      <c r="B49" t="s">
        <v>17</v>
      </c>
      <c r="C49" t="s">
        <v>969</v>
      </c>
      <c r="D49" t="s">
        <v>970</v>
      </c>
      <c r="E49" t="s">
        <v>11</v>
      </c>
      <c r="F49" t="s">
        <v>16</v>
      </c>
      <c r="G49" t="s">
        <v>42</v>
      </c>
      <c r="H49">
        <v>1.2592592592592593</v>
      </c>
      <c r="M49" s="1" t="s">
        <v>1107</v>
      </c>
      <c r="N49" t="s">
        <v>1109</v>
      </c>
    </row>
    <row r="50" spans="1:14" x14ac:dyDescent="0.25">
      <c r="A50" t="s">
        <v>421</v>
      </c>
      <c r="B50" t="s">
        <v>36</v>
      </c>
      <c r="C50" t="s">
        <v>422</v>
      </c>
      <c r="D50" t="s">
        <v>423</v>
      </c>
      <c r="E50" t="s">
        <v>11</v>
      </c>
      <c r="F50" t="s">
        <v>31</v>
      </c>
      <c r="G50" t="s">
        <v>64</v>
      </c>
      <c r="H50">
        <v>2.1111111111111112</v>
      </c>
      <c r="I50" t="s">
        <v>715</v>
      </c>
      <c r="L50" t="s">
        <v>720</v>
      </c>
    </row>
    <row r="51" spans="1:14" x14ac:dyDescent="0.25">
      <c r="A51" t="s">
        <v>421</v>
      </c>
      <c r="B51" t="s">
        <v>36</v>
      </c>
      <c r="C51" t="s">
        <v>422</v>
      </c>
      <c r="D51" t="s">
        <v>423</v>
      </c>
      <c r="E51" t="s">
        <v>11</v>
      </c>
      <c r="F51" t="s">
        <v>39</v>
      </c>
      <c r="G51" t="s">
        <v>64</v>
      </c>
      <c r="H51">
        <v>2.4444444444444446</v>
      </c>
      <c r="M51" s="1" t="s">
        <v>1107</v>
      </c>
      <c r="N51" t="s">
        <v>1110</v>
      </c>
    </row>
    <row r="52" spans="1:14" x14ac:dyDescent="0.25">
      <c r="A52" t="s">
        <v>421</v>
      </c>
      <c r="B52" t="s">
        <v>21</v>
      </c>
      <c r="C52" t="s">
        <v>424</v>
      </c>
      <c r="D52" t="s">
        <v>425</v>
      </c>
      <c r="E52" t="s">
        <v>11</v>
      </c>
      <c r="F52" t="s">
        <v>31</v>
      </c>
      <c r="G52" t="s">
        <v>64</v>
      </c>
      <c r="H52">
        <v>2.1111111111111112</v>
      </c>
      <c r="I52" t="s">
        <v>715</v>
      </c>
      <c r="L52" t="s">
        <v>720</v>
      </c>
    </row>
    <row r="53" spans="1:14" x14ac:dyDescent="0.25">
      <c r="A53" t="s">
        <v>421</v>
      </c>
      <c r="B53" t="s">
        <v>21</v>
      </c>
      <c r="C53" t="s">
        <v>424</v>
      </c>
      <c r="D53" t="s">
        <v>425</v>
      </c>
      <c r="E53" t="s">
        <v>11</v>
      </c>
      <c r="F53" t="s">
        <v>12</v>
      </c>
      <c r="G53" t="s">
        <v>73</v>
      </c>
      <c r="H53">
        <v>2.4814814814814814</v>
      </c>
      <c r="M53" s="1" t="s">
        <v>1107</v>
      </c>
      <c r="N53" t="s">
        <v>1111</v>
      </c>
    </row>
    <row r="54" spans="1:14" x14ac:dyDescent="0.25">
      <c r="A54" t="s">
        <v>630</v>
      </c>
      <c r="B54" t="s">
        <v>17</v>
      </c>
      <c r="C54" t="s">
        <v>637</v>
      </c>
      <c r="D54" t="s">
        <v>638</v>
      </c>
      <c r="E54" t="s">
        <v>11</v>
      </c>
      <c r="F54" t="s">
        <v>12</v>
      </c>
      <c r="G54" t="s">
        <v>36</v>
      </c>
      <c r="H54">
        <v>1.9259259259259258</v>
      </c>
      <c r="L54" t="s">
        <v>720</v>
      </c>
    </row>
    <row r="55" spans="1:14" x14ac:dyDescent="0.25">
      <c r="A55" t="s">
        <v>630</v>
      </c>
      <c r="B55" t="s">
        <v>17</v>
      </c>
      <c r="C55" t="s">
        <v>637</v>
      </c>
      <c r="D55" t="s">
        <v>638</v>
      </c>
      <c r="E55" t="s">
        <v>11</v>
      </c>
      <c r="F55" t="s">
        <v>45</v>
      </c>
      <c r="G55" t="s">
        <v>42</v>
      </c>
      <c r="H55">
        <v>2.3703703703703702</v>
      </c>
      <c r="M55" s="1" t="s">
        <v>1107</v>
      </c>
      <c r="N55" t="s">
        <v>1109</v>
      </c>
    </row>
    <row r="56" spans="1:14" x14ac:dyDescent="0.25">
      <c r="A56" t="s">
        <v>196</v>
      </c>
      <c r="B56" t="s">
        <v>13</v>
      </c>
      <c r="C56" t="s">
        <v>197</v>
      </c>
      <c r="D56" t="s">
        <v>198</v>
      </c>
      <c r="E56" t="s">
        <v>11</v>
      </c>
      <c r="F56" t="s">
        <v>13</v>
      </c>
      <c r="G56" t="s">
        <v>67</v>
      </c>
      <c r="H56">
        <v>1.1851851851851851</v>
      </c>
      <c r="L56" t="s">
        <v>720</v>
      </c>
    </row>
    <row r="57" spans="1:14" x14ac:dyDescent="0.25">
      <c r="A57" t="s">
        <v>196</v>
      </c>
      <c r="B57" t="s">
        <v>13</v>
      </c>
      <c r="C57" t="s">
        <v>197</v>
      </c>
      <c r="D57" t="s">
        <v>198</v>
      </c>
      <c r="E57" t="s">
        <v>11</v>
      </c>
      <c r="F57" t="s">
        <v>27</v>
      </c>
      <c r="G57" t="s">
        <v>76</v>
      </c>
      <c r="H57">
        <v>1.8518518518518519</v>
      </c>
      <c r="M57" s="1" t="s">
        <v>1107</v>
      </c>
      <c r="N57" t="s">
        <v>1113</v>
      </c>
    </row>
    <row r="58" spans="1:14" x14ac:dyDescent="0.25">
      <c r="A58" t="s">
        <v>620</v>
      </c>
      <c r="B58" t="s">
        <v>22</v>
      </c>
      <c r="C58" t="s">
        <v>621</v>
      </c>
      <c r="D58" t="s">
        <v>622</v>
      </c>
      <c r="E58" t="s">
        <v>11</v>
      </c>
      <c r="F58" t="s">
        <v>42</v>
      </c>
      <c r="G58" t="s">
        <v>36</v>
      </c>
      <c r="H58">
        <v>1.8148148148148149</v>
      </c>
      <c r="L58" t="s">
        <v>720</v>
      </c>
    </row>
    <row r="59" spans="1:14" x14ac:dyDescent="0.25">
      <c r="A59" t="s">
        <v>620</v>
      </c>
      <c r="B59" t="s">
        <v>22</v>
      </c>
      <c r="C59" t="s">
        <v>621</v>
      </c>
      <c r="D59" t="s">
        <v>622</v>
      </c>
      <c r="E59" t="s">
        <v>11</v>
      </c>
      <c r="F59" t="s">
        <v>58</v>
      </c>
      <c r="G59" t="s">
        <v>39</v>
      </c>
      <c r="H59">
        <v>2.6666666666666665</v>
      </c>
      <c r="M59" s="1" t="s">
        <v>1107</v>
      </c>
      <c r="N59" t="s">
        <v>1109</v>
      </c>
    </row>
    <row r="60" spans="1:14" x14ac:dyDescent="0.25">
      <c r="A60" t="s">
        <v>543</v>
      </c>
      <c r="B60" t="s">
        <v>12</v>
      </c>
      <c r="C60" t="s">
        <v>852</v>
      </c>
      <c r="D60" t="s">
        <v>853</v>
      </c>
      <c r="E60" t="s">
        <v>11</v>
      </c>
      <c r="F60" t="s">
        <v>16</v>
      </c>
      <c r="G60" t="s">
        <v>31</v>
      </c>
      <c r="H60">
        <v>1.2222222222222223</v>
      </c>
      <c r="M60" s="1" t="s">
        <v>1107</v>
      </c>
      <c r="N60" t="s">
        <v>1109</v>
      </c>
    </row>
    <row r="61" spans="1:14" x14ac:dyDescent="0.25">
      <c r="A61" t="s">
        <v>7</v>
      </c>
      <c r="B61" t="s">
        <v>134</v>
      </c>
      <c r="C61" t="s">
        <v>1005</v>
      </c>
      <c r="D61" t="s">
        <v>1006</v>
      </c>
      <c r="E61" t="s">
        <v>11</v>
      </c>
      <c r="F61" t="s">
        <v>36</v>
      </c>
      <c r="G61" t="s">
        <v>36</v>
      </c>
      <c r="H61">
        <v>1.4814814814814814</v>
      </c>
      <c r="M61" s="1" t="s">
        <v>1107</v>
      </c>
      <c r="N61" t="s">
        <v>1109</v>
      </c>
    </row>
    <row r="62" spans="1:14" x14ac:dyDescent="0.25">
      <c r="A62" t="s">
        <v>311</v>
      </c>
      <c r="B62" t="s">
        <v>28</v>
      </c>
      <c r="C62" t="s">
        <v>312</v>
      </c>
      <c r="D62" t="s">
        <v>313</v>
      </c>
      <c r="E62" t="s">
        <v>11</v>
      </c>
      <c r="F62" t="s">
        <v>21</v>
      </c>
      <c r="G62" t="s">
        <v>21</v>
      </c>
      <c r="H62">
        <v>1.6296296296296295</v>
      </c>
      <c r="M62" s="1" t="s">
        <v>1107</v>
      </c>
      <c r="N62" t="s">
        <v>1109</v>
      </c>
    </row>
    <row r="63" spans="1:14" x14ac:dyDescent="0.25">
      <c r="A63" s="1" t="s">
        <v>740</v>
      </c>
      <c r="B63" s="1">
        <v>1</v>
      </c>
      <c r="C63" s="1" t="s">
        <v>745</v>
      </c>
      <c r="D63" s="1">
        <v>100002</v>
      </c>
      <c r="E63" s="1">
        <v>2</v>
      </c>
      <c r="F63" s="1">
        <v>24</v>
      </c>
      <c r="G63" s="1">
        <v>16</v>
      </c>
      <c r="H63" s="1">
        <f>(E63*9+F63*3+G63)/27</f>
        <v>3.925925925925926</v>
      </c>
      <c r="I63" s="1"/>
      <c r="J63" s="1"/>
      <c r="K63" s="1"/>
      <c r="L63" s="1" t="s">
        <v>774</v>
      </c>
      <c r="M63" s="1" t="s">
        <v>746</v>
      </c>
      <c r="N63" t="s">
        <v>1109</v>
      </c>
    </row>
    <row r="64" spans="1:14" x14ac:dyDescent="0.25">
      <c r="A64" t="s">
        <v>555</v>
      </c>
      <c r="B64" t="s">
        <v>137</v>
      </c>
      <c r="C64" t="s">
        <v>866</v>
      </c>
      <c r="D64" t="s">
        <v>867</v>
      </c>
      <c r="E64" t="s">
        <v>11</v>
      </c>
      <c r="F64" t="s">
        <v>22</v>
      </c>
      <c r="G64" t="s">
        <v>76</v>
      </c>
      <c r="H64">
        <v>1.5185185185185186</v>
      </c>
      <c r="M64" s="1" t="s">
        <v>1107</v>
      </c>
      <c r="N64" t="s">
        <v>1109</v>
      </c>
    </row>
    <row r="65" spans="1:14" x14ac:dyDescent="0.25">
      <c r="A65" t="s">
        <v>543</v>
      </c>
      <c r="B65" t="s">
        <v>48</v>
      </c>
      <c r="C65" t="s">
        <v>546</v>
      </c>
      <c r="D65" t="s">
        <v>547</v>
      </c>
      <c r="E65" t="s">
        <v>11</v>
      </c>
      <c r="F65" t="s">
        <v>28</v>
      </c>
      <c r="G65" t="s">
        <v>118</v>
      </c>
      <c r="H65">
        <v>1.8148148148148149</v>
      </c>
      <c r="L65" t="s">
        <v>720</v>
      </c>
    </row>
    <row r="66" spans="1:14" x14ac:dyDescent="0.25">
      <c r="A66" t="s">
        <v>543</v>
      </c>
      <c r="B66" t="s">
        <v>39</v>
      </c>
      <c r="C66" t="s">
        <v>546</v>
      </c>
      <c r="D66" t="s">
        <v>547</v>
      </c>
      <c r="E66" t="s">
        <v>11</v>
      </c>
      <c r="F66" t="s">
        <v>48</v>
      </c>
      <c r="G66" t="s">
        <v>79</v>
      </c>
      <c r="H66">
        <v>2.8148148148148149</v>
      </c>
      <c r="M66" s="1" t="s">
        <v>1107</v>
      </c>
      <c r="N66" t="s">
        <v>1109</v>
      </c>
    </row>
    <row r="67" spans="1:14" x14ac:dyDescent="0.25">
      <c r="A67" t="s">
        <v>599</v>
      </c>
      <c r="B67" t="s">
        <v>22</v>
      </c>
      <c r="C67" t="s">
        <v>602</v>
      </c>
      <c r="D67" t="s">
        <v>603</v>
      </c>
      <c r="E67" t="s">
        <v>11</v>
      </c>
      <c r="F67" t="s">
        <v>17</v>
      </c>
      <c r="G67" t="s">
        <v>36</v>
      </c>
      <c r="H67">
        <v>1.037037037037037</v>
      </c>
      <c r="L67" t="s">
        <v>720</v>
      </c>
    </row>
    <row r="68" spans="1:14" x14ac:dyDescent="0.25">
      <c r="A68" t="s">
        <v>599</v>
      </c>
      <c r="B68" t="s">
        <v>22</v>
      </c>
      <c r="C68" t="s">
        <v>602</v>
      </c>
      <c r="D68" t="s">
        <v>603</v>
      </c>
      <c r="E68" t="s">
        <v>11</v>
      </c>
      <c r="F68" t="s">
        <v>39</v>
      </c>
      <c r="G68" t="s">
        <v>31</v>
      </c>
      <c r="H68">
        <v>2.1111111111111112</v>
      </c>
      <c r="M68" s="1" t="s">
        <v>1107</v>
      </c>
      <c r="N68" t="s">
        <v>1112</v>
      </c>
    </row>
    <row r="69" spans="1:14" x14ac:dyDescent="0.25">
      <c r="A69" t="s">
        <v>196</v>
      </c>
      <c r="B69" t="s">
        <v>18</v>
      </c>
      <c r="C69" t="s">
        <v>199</v>
      </c>
      <c r="D69" t="s">
        <v>200</v>
      </c>
      <c r="E69" t="s">
        <v>11</v>
      </c>
      <c r="F69" t="s">
        <v>17</v>
      </c>
      <c r="G69" t="s">
        <v>48</v>
      </c>
      <c r="H69">
        <v>1.2592592592592593</v>
      </c>
      <c r="L69" t="s">
        <v>720</v>
      </c>
    </row>
    <row r="70" spans="1:14" x14ac:dyDescent="0.25">
      <c r="A70" t="s">
        <v>196</v>
      </c>
      <c r="B70" t="s">
        <v>18</v>
      </c>
      <c r="C70" t="s">
        <v>199</v>
      </c>
      <c r="D70" t="s">
        <v>200</v>
      </c>
      <c r="E70" t="s">
        <v>11</v>
      </c>
      <c r="F70" t="s">
        <v>27</v>
      </c>
      <c r="G70" t="s">
        <v>55</v>
      </c>
      <c r="H70">
        <v>1.5555555555555556</v>
      </c>
      <c r="M70" s="1" t="s">
        <v>1107</v>
      </c>
      <c r="N70" t="s">
        <v>1111</v>
      </c>
    </row>
    <row r="71" spans="1:14" x14ac:dyDescent="0.25">
      <c r="A71" t="s">
        <v>661</v>
      </c>
      <c r="B71" t="s">
        <v>18</v>
      </c>
      <c r="C71" t="s">
        <v>662</v>
      </c>
      <c r="D71" t="s">
        <v>663</v>
      </c>
      <c r="E71" t="s">
        <v>11</v>
      </c>
      <c r="F71" t="s">
        <v>28</v>
      </c>
      <c r="G71" t="s">
        <v>42</v>
      </c>
      <c r="H71">
        <v>1.4814814814814814</v>
      </c>
      <c r="L71" t="s">
        <v>720</v>
      </c>
    </row>
    <row r="72" spans="1:14" x14ac:dyDescent="0.25">
      <c r="A72" t="s">
        <v>661</v>
      </c>
      <c r="B72" t="s">
        <v>18</v>
      </c>
      <c r="C72" t="s">
        <v>662</v>
      </c>
      <c r="D72" t="s">
        <v>663</v>
      </c>
      <c r="E72" t="s">
        <v>11</v>
      </c>
      <c r="F72" t="s">
        <v>39</v>
      </c>
      <c r="G72" t="s">
        <v>55</v>
      </c>
      <c r="H72">
        <v>2.3333333333333335</v>
      </c>
      <c r="M72" s="1" t="s">
        <v>1107</v>
      </c>
      <c r="N72" t="s">
        <v>1109</v>
      </c>
    </row>
    <row r="73" spans="1:14" x14ac:dyDescent="0.25">
      <c r="A73" t="s">
        <v>196</v>
      </c>
      <c r="B73" t="s">
        <v>22</v>
      </c>
      <c r="C73" t="s">
        <v>201</v>
      </c>
      <c r="D73" t="s">
        <v>202</v>
      </c>
      <c r="E73" t="s">
        <v>11</v>
      </c>
      <c r="F73" t="s">
        <v>36</v>
      </c>
      <c r="G73" t="s">
        <v>58</v>
      </c>
      <c r="H73">
        <v>1.8148148148148149</v>
      </c>
      <c r="M73" s="1" t="s">
        <v>1107</v>
      </c>
      <c r="N73" t="s">
        <v>1109</v>
      </c>
    </row>
    <row r="74" spans="1:14" x14ac:dyDescent="0.25">
      <c r="A74" t="s">
        <v>7</v>
      </c>
      <c r="B74" t="s">
        <v>17</v>
      </c>
      <c r="C74" t="s">
        <v>25</v>
      </c>
      <c r="D74" t="s">
        <v>26</v>
      </c>
      <c r="E74" t="s">
        <v>11</v>
      </c>
      <c r="F74" t="s">
        <v>21</v>
      </c>
      <c r="G74" t="s">
        <v>28</v>
      </c>
      <c r="H74">
        <v>1.5555555555555556</v>
      </c>
      <c r="M74" s="1" t="s">
        <v>1107</v>
      </c>
      <c r="N74" t="s">
        <v>1109</v>
      </c>
    </row>
    <row r="75" spans="1:14" x14ac:dyDescent="0.25">
      <c r="A75" t="s">
        <v>311</v>
      </c>
      <c r="B75" t="s">
        <v>31</v>
      </c>
      <c r="C75" t="s">
        <v>314</v>
      </c>
      <c r="D75" t="s">
        <v>315</v>
      </c>
      <c r="E75" t="s">
        <v>11</v>
      </c>
      <c r="F75" t="s">
        <v>17</v>
      </c>
      <c r="G75" t="s">
        <v>58</v>
      </c>
      <c r="H75">
        <v>1.3703703703703705</v>
      </c>
      <c r="M75" s="1" t="s">
        <v>1107</v>
      </c>
      <c r="N75" t="s">
        <v>1109</v>
      </c>
    </row>
    <row r="76" spans="1:14" x14ac:dyDescent="0.25">
      <c r="A76" t="s">
        <v>674</v>
      </c>
      <c r="B76" t="s">
        <v>17</v>
      </c>
      <c r="C76" t="s">
        <v>675</v>
      </c>
      <c r="D76" t="s">
        <v>676</v>
      </c>
      <c r="E76" t="s">
        <v>11</v>
      </c>
      <c r="F76" t="s">
        <v>17</v>
      </c>
      <c r="G76" t="s">
        <v>31</v>
      </c>
      <c r="H76">
        <v>1.1111111111111112</v>
      </c>
      <c r="L76" t="s">
        <v>720</v>
      </c>
    </row>
    <row r="77" spans="1:14" x14ac:dyDescent="0.25">
      <c r="A77" t="s">
        <v>674</v>
      </c>
      <c r="B77" t="s">
        <v>17</v>
      </c>
      <c r="C77" t="s">
        <v>675</v>
      </c>
      <c r="D77" t="s">
        <v>676</v>
      </c>
      <c r="E77" t="s">
        <v>11</v>
      </c>
      <c r="F77" t="s">
        <v>28</v>
      </c>
      <c r="G77" t="s">
        <v>31</v>
      </c>
      <c r="H77">
        <v>1.4444444444444444</v>
      </c>
      <c r="M77" s="1" t="s">
        <v>1107</v>
      </c>
      <c r="N77" t="s">
        <v>1110</v>
      </c>
    </row>
    <row r="78" spans="1:14" x14ac:dyDescent="0.25">
      <c r="A78" t="s">
        <v>502</v>
      </c>
      <c r="B78" t="s">
        <v>18</v>
      </c>
      <c r="C78" t="s">
        <v>503</v>
      </c>
      <c r="D78" t="s">
        <v>504</v>
      </c>
      <c r="E78" t="s">
        <v>11</v>
      </c>
      <c r="F78" t="s">
        <v>67</v>
      </c>
      <c r="G78" t="s">
        <v>227</v>
      </c>
      <c r="H78">
        <v>4.2222222222222223</v>
      </c>
      <c r="I78" t="s">
        <v>715</v>
      </c>
      <c r="J78" t="s">
        <v>718</v>
      </c>
      <c r="L78" t="s">
        <v>720</v>
      </c>
    </row>
    <row r="79" spans="1:14" x14ac:dyDescent="0.25">
      <c r="A79" t="s">
        <v>502</v>
      </c>
      <c r="B79" t="s">
        <v>18</v>
      </c>
      <c r="C79" t="s">
        <v>503</v>
      </c>
      <c r="D79" t="s">
        <v>504</v>
      </c>
      <c r="E79" t="s">
        <v>11</v>
      </c>
      <c r="F79" t="s">
        <v>73</v>
      </c>
      <c r="G79" t="s">
        <v>693</v>
      </c>
      <c r="H79">
        <v>4.5185185185185182</v>
      </c>
      <c r="M79" s="1" t="s">
        <v>1107</v>
      </c>
      <c r="N79" t="s">
        <v>1109</v>
      </c>
    </row>
    <row r="80" spans="1:14" x14ac:dyDescent="0.25">
      <c r="A80" t="s">
        <v>88</v>
      </c>
      <c r="B80" t="s">
        <v>22</v>
      </c>
      <c r="C80" t="s">
        <v>94</v>
      </c>
      <c r="D80" t="s">
        <v>95</v>
      </c>
      <c r="E80" t="s">
        <v>11</v>
      </c>
      <c r="F80" t="s">
        <v>70</v>
      </c>
      <c r="G80" t="s">
        <v>31</v>
      </c>
      <c r="H80">
        <v>3.1111111111111112</v>
      </c>
      <c r="I80" t="s">
        <v>715</v>
      </c>
      <c r="J80" t="s">
        <v>718</v>
      </c>
      <c r="L80" t="s">
        <v>720</v>
      </c>
    </row>
    <row r="81" spans="1:14" x14ac:dyDescent="0.25">
      <c r="A81" t="s">
        <v>88</v>
      </c>
      <c r="B81" t="s">
        <v>22</v>
      </c>
      <c r="C81" t="s">
        <v>94</v>
      </c>
      <c r="D81" t="s">
        <v>95</v>
      </c>
      <c r="E81" t="s">
        <v>11</v>
      </c>
      <c r="F81" t="s">
        <v>79</v>
      </c>
      <c r="G81" t="s">
        <v>12</v>
      </c>
      <c r="H81">
        <v>3.6296296296296298</v>
      </c>
      <c r="M81" s="1" t="s">
        <v>1107</v>
      </c>
      <c r="N81" t="s">
        <v>1111</v>
      </c>
    </row>
    <row r="82" spans="1:14" x14ac:dyDescent="0.25">
      <c r="A82" t="s">
        <v>469</v>
      </c>
      <c r="B82" t="s">
        <v>17</v>
      </c>
      <c r="C82" t="s">
        <v>1093</v>
      </c>
      <c r="D82" t="s">
        <v>1094</v>
      </c>
      <c r="E82" t="s">
        <v>11</v>
      </c>
      <c r="F82" t="s">
        <v>27</v>
      </c>
      <c r="G82" t="s">
        <v>21</v>
      </c>
      <c r="H82">
        <v>1.2962962962962963</v>
      </c>
      <c r="M82" s="1" t="s">
        <v>1107</v>
      </c>
      <c r="N82" t="s">
        <v>1109</v>
      </c>
    </row>
    <row r="83" spans="1:14" x14ac:dyDescent="0.25">
      <c r="A83" t="s">
        <v>233</v>
      </c>
      <c r="B83" t="s">
        <v>18</v>
      </c>
      <c r="C83" t="s">
        <v>234</v>
      </c>
      <c r="D83" t="s">
        <v>235</v>
      </c>
      <c r="E83" t="s">
        <v>11</v>
      </c>
      <c r="F83" t="s">
        <v>118</v>
      </c>
      <c r="G83" t="s">
        <v>76</v>
      </c>
      <c r="H83">
        <v>3.4074074074074074</v>
      </c>
      <c r="I83" t="s">
        <v>715</v>
      </c>
      <c r="J83" t="s">
        <v>718</v>
      </c>
      <c r="L83" t="s">
        <v>720</v>
      </c>
    </row>
    <row r="84" spans="1:14" x14ac:dyDescent="0.25">
      <c r="A84" t="s">
        <v>233</v>
      </c>
      <c r="B84" t="s">
        <v>18</v>
      </c>
      <c r="C84" t="s">
        <v>234</v>
      </c>
      <c r="D84" t="s">
        <v>235</v>
      </c>
      <c r="E84" t="s">
        <v>11</v>
      </c>
      <c r="F84" t="s">
        <v>76</v>
      </c>
      <c r="G84" t="s">
        <v>217</v>
      </c>
      <c r="H84">
        <v>4</v>
      </c>
      <c r="M84" s="1" t="s">
        <v>1107</v>
      </c>
      <c r="N84" t="s">
        <v>1109</v>
      </c>
    </row>
    <row r="85" spans="1:14" x14ac:dyDescent="0.25">
      <c r="A85" t="s">
        <v>391</v>
      </c>
      <c r="B85" t="s">
        <v>16</v>
      </c>
      <c r="C85" t="s">
        <v>392</v>
      </c>
      <c r="D85" t="s">
        <v>393</v>
      </c>
      <c r="E85" t="s">
        <v>11</v>
      </c>
      <c r="F85" t="s">
        <v>12</v>
      </c>
      <c r="G85" t="s">
        <v>39</v>
      </c>
      <c r="H85">
        <v>2.1111111111111112</v>
      </c>
      <c r="M85" s="1" t="s">
        <v>1107</v>
      </c>
      <c r="N85" t="s">
        <v>1109</v>
      </c>
    </row>
    <row r="86" spans="1:14" x14ac:dyDescent="0.25">
      <c r="A86" t="s">
        <v>599</v>
      </c>
      <c r="B86" t="s">
        <v>16</v>
      </c>
      <c r="C86" t="s">
        <v>604</v>
      </c>
      <c r="D86" t="s">
        <v>605</v>
      </c>
      <c r="E86" t="s">
        <v>11</v>
      </c>
      <c r="F86" t="s">
        <v>22</v>
      </c>
      <c r="G86" t="s">
        <v>31</v>
      </c>
      <c r="H86">
        <v>1</v>
      </c>
      <c r="L86" t="s">
        <v>720</v>
      </c>
    </row>
    <row r="87" spans="1:14" x14ac:dyDescent="0.25">
      <c r="A87" t="s">
        <v>599</v>
      </c>
      <c r="B87" t="s">
        <v>16</v>
      </c>
      <c r="C87" t="s">
        <v>604</v>
      </c>
      <c r="D87" t="s">
        <v>605</v>
      </c>
      <c r="E87" t="s">
        <v>11</v>
      </c>
      <c r="F87" t="s">
        <v>42</v>
      </c>
      <c r="G87" t="s">
        <v>48</v>
      </c>
      <c r="H87">
        <v>2.0370370370370372</v>
      </c>
      <c r="M87" s="1" t="s">
        <v>1107</v>
      </c>
      <c r="N87" t="s">
        <v>1109</v>
      </c>
    </row>
    <row r="88" spans="1:14" x14ac:dyDescent="0.25">
      <c r="A88" s="1" t="s">
        <v>742</v>
      </c>
      <c r="B88" s="1"/>
      <c r="C88" s="1" t="s">
        <v>743</v>
      </c>
      <c r="D88" s="8" t="s">
        <v>767</v>
      </c>
      <c r="E88" s="1">
        <v>0</v>
      </c>
      <c r="F88" s="1">
        <v>15</v>
      </c>
      <c r="G88" s="1">
        <v>22</v>
      </c>
      <c r="H88" s="1">
        <f>(E88*9+F88*3+G88)/27</f>
        <v>2.4814814814814814</v>
      </c>
      <c r="I88" s="1"/>
      <c r="J88" s="1" t="s">
        <v>773</v>
      </c>
      <c r="K88" s="1"/>
      <c r="L88" s="1"/>
      <c r="M88" s="1" t="s">
        <v>746</v>
      </c>
      <c r="N88" t="s">
        <v>1109</v>
      </c>
    </row>
    <row r="89" spans="1:14" x14ac:dyDescent="0.25">
      <c r="A89" t="s">
        <v>434</v>
      </c>
      <c r="B89" t="s">
        <v>12</v>
      </c>
      <c r="C89" t="s">
        <v>445</v>
      </c>
      <c r="D89" t="s">
        <v>446</v>
      </c>
      <c r="E89" t="s">
        <v>11</v>
      </c>
      <c r="F89" t="s">
        <v>17</v>
      </c>
      <c r="G89" t="s">
        <v>42</v>
      </c>
      <c r="H89">
        <v>1.1481481481481481</v>
      </c>
      <c r="L89" t="s">
        <v>720</v>
      </c>
    </row>
    <row r="90" spans="1:14" x14ac:dyDescent="0.25">
      <c r="A90" t="s">
        <v>434</v>
      </c>
      <c r="B90" t="s">
        <v>42</v>
      </c>
      <c r="C90" t="s">
        <v>445</v>
      </c>
      <c r="D90" t="s">
        <v>446</v>
      </c>
      <c r="E90" t="s">
        <v>11</v>
      </c>
      <c r="F90" t="s">
        <v>21</v>
      </c>
      <c r="G90" t="s">
        <v>48</v>
      </c>
      <c r="H90">
        <v>1.8148148148148149</v>
      </c>
      <c r="M90" s="1" t="s">
        <v>1107</v>
      </c>
      <c r="N90" t="s">
        <v>1111</v>
      </c>
    </row>
    <row r="91" spans="1:14" x14ac:dyDescent="0.25">
      <c r="A91" t="s">
        <v>502</v>
      </c>
      <c r="B91" t="s">
        <v>22</v>
      </c>
      <c r="C91" t="s">
        <v>505</v>
      </c>
      <c r="D91" t="s">
        <v>506</v>
      </c>
      <c r="E91" t="s">
        <v>11</v>
      </c>
      <c r="F91" t="s">
        <v>55</v>
      </c>
      <c r="G91" t="s">
        <v>259</v>
      </c>
      <c r="H91">
        <v>3.5185185185185186</v>
      </c>
      <c r="M91" s="1" t="s">
        <v>1107</v>
      </c>
      <c r="N91" t="s">
        <v>1109</v>
      </c>
    </row>
    <row r="92" spans="1:14" x14ac:dyDescent="0.25">
      <c r="A92" t="s">
        <v>469</v>
      </c>
      <c r="B92" t="s">
        <v>16</v>
      </c>
      <c r="C92" t="s">
        <v>1095</v>
      </c>
      <c r="D92" t="s">
        <v>1096</v>
      </c>
      <c r="E92" t="s">
        <v>11</v>
      </c>
      <c r="F92" t="s">
        <v>28</v>
      </c>
      <c r="G92" t="s">
        <v>17</v>
      </c>
      <c r="H92">
        <v>1.2222222222222223</v>
      </c>
      <c r="M92" s="1" t="s">
        <v>1107</v>
      </c>
      <c r="N92" t="s">
        <v>1109</v>
      </c>
    </row>
    <row r="93" spans="1:14" x14ac:dyDescent="0.25">
      <c r="A93" t="s">
        <v>690</v>
      </c>
      <c r="B93" t="s">
        <v>17</v>
      </c>
      <c r="C93" t="s">
        <v>699</v>
      </c>
      <c r="D93" t="s">
        <v>700</v>
      </c>
      <c r="E93" t="s">
        <v>11</v>
      </c>
      <c r="F93" t="s">
        <v>16</v>
      </c>
      <c r="G93" t="s">
        <v>701</v>
      </c>
      <c r="H93">
        <v>2.7037037037037037</v>
      </c>
      <c r="I93" t="s">
        <v>715</v>
      </c>
      <c r="L93" t="s">
        <v>720</v>
      </c>
    </row>
    <row r="94" spans="1:14" x14ac:dyDescent="0.25">
      <c r="A94" t="s">
        <v>690</v>
      </c>
      <c r="B94" t="s">
        <v>17</v>
      </c>
      <c r="C94" t="s">
        <v>1002</v>
      </c>
      <c r="D94" t="s">
        <v>700</v>
      </c>
      <c r="E94" t="s">
        <v>11</v>
      </c>
      <c r="F94" t="s">
        <v>31</v>
      </c>
      <c r="G94" t="s">
        <v>1003</v>
      </c>
      <c r="H94">
        <v>3.4814814814814814</v>
      </c>
      <c r="M94" s="1" t="s">
        <v>1107</v>
      </c>
      <c r="N94" t="s">
        <v>1108</v>
      </c>
    </row>
    <row r="95" spans="1:14" x14ac:dyDescent="0.25">
      <c r="A95" t="s">
        <v>661</v>
      </c>
      <c r="B95" t="s">
        <v>17</v>
      </c>
      <c r="C95" t="s">
        <v>664</v>
      </c>
      <c r="D95" t="s">
        <v>665</v>
      </c>
      <c r="E95" t="s">
        <v>11</v>
      </c>
      <c r="F95" t="s">
        <v>36</v>
      </c>
      <c r="G95" t="s">
        <v>31</v>
      </c>
      <c r="H95">
        <v>1.5555555555555556</v>
      </c>
      <c r="L95" t="s">
        <v>720</v>
      </c>
    </row>
    <row r="96" spans="1:14" x14ac:dyDescent="0.25">
      <c r="A96" t="s">
        <v>661</v>
      </c>
      <c r="B96" t="s">
        <v>17</v>
      </c>
      <c r="C96" t="s">
        <v>664</v>
      </c>
      <c r="D96" t="s">
        <v>665</v>
      </c>
      <c r="E96" t="s">
        <v>11</v>
      </c>
      <c r="F96" t="s">
        <v>39</v>
      </c>
      <c r="G96" t="s">
        <v>12</v>
      </c>
      <c r="H96">
        <v>2.1851851851851851</v>
      </c>
      <c r="M96" s="1" t="s">
        <v>1107</v>
      </c>
      <c r="N96" t="s">
        <v>1109</v>
      </c>
    </row>
    <row r="97" spans="1:14" x14ac:dyDescent="0.25">
      <c r="A97" t="s">
        <v>434</v>
      </c>
      <c r="B97" t="s">
        <v>89</v>
      </c>
      <c r="C97" t="s">
        <v>435</v>
      </c>
      <c r="D97" t="s">
        <v>436</v>
      </c>
      <c r="E97" t="s">
        <v>11</v>
      </c>
      <c r="F97" t="s">
        <v>55</v>
      </c>
      <c r="G97" t="s">
        <v>12</v>
      </c>
      <c r="H97">
        <v>2.5185185185185186</v>
      </c>
      <c r="M97" s="1" t="s">
        <v>1107</v>
      </c>
      <c r="N97" t="s">
        <v>1109</v>
      </c>
    </row>
    <row r="98" spans="1:14" x14ac:dyDescent="0.25">
      <c r="A98" t="s">
        <v>361</v>
      </c>
      <c r="B98" t="s">
        <v>21</v>
      </c>
      <c r="C98" t="s">
        <v>366</v>
      </c>
      <c r="D98" t="s">
        <v>367</v>
      </c>
      <c r="E98" t="s">
        <v>11</v>
      </c>
      <c r="F98" t="s">
        <v>17</v>
      </c>
      <c r="G98" t="s">
        <v>36</v>
      </c>
      <c r="H98">
        <v>1.037037037037037</v>
      </c>
      <c r="L98" t="s">
        <v>720</v>
      </c>
    </row>
    <row r="99" spans="1:14" x14ac:dyDescent="0.25">
      <c r="A99" t="s">
        <v>361</v>
      </c>
      <c r="B99" t="s">
        <v>36</v>
      </c>
      <c r="C99" t="s">
        <v>366</v>
      </c>
      <c r="D99" t="s">
        <v>367</v>
      </c>
      <c r="E99" t="s">
        <v>11</v>
      </c>
      <c r="F99" t="s">
        <v>28</v>
      </c>
      <c r="G99" t="s">
        <v>36</v>
      </c>
      <c r="H99">
        <v>1.3703703703703705</v>
      </c>
      <c r="M99" s="1" t="s">
        <v>1107</v>
      </c>
      <c r="N99" t="s">
        <v>1111</v>
      </c>
    </row>
    <row r="100" spans="1:14" x14ac:dyDescent="0.25">
      <c r="A100" t="s">
        <v>653</v>
      </c>
      <c r="B100" t="s">
        <v>21</v>
      </c>
      <c r="C100" t="s">
        <v>654</v>
      </c>
      <c r="D100" t="s">
        <v>655</v>
      </c>
      <c r="E100" t="s">
        <v>11</v>
      </c>
      <c r="F100" t="s">
        <v>18</v>
      </c>
      <c r="G100" t="s">
        <v>45</v>
      </c>
      <c r="H100">
        <v>1.0740740740740742</v>
      </c>
      <c r="L100" t="s">
        <v>720</v>
      </c>
    </row>
    <row r="101" spans="1:14" x14ac:dyDescent="0.25">
      <c r="A101" t="s">
        <v>653</v>
      </c>
      <c r="B101" t="s">
        <v>21</v>
      </c>
      <c r="C101" t="s">
        <v>654</v>
      </c>
      <c r="D101" t="s">
        <v>655</v>
      </c>
      <c r="E101" t="s">
        <v>11</v>
      </c>
      <c r="F101" t="s">
        <v>31</v>
      </c>
      <c r="G101" t="s">
        <v>73</v>
      </c>
      <c r="H101">
        <v>2.2592592592592591</v>
      </c>
      <c r="M101" s="1" t="s">
        <v>1107</v>
      </c>
      <c r="N101" t="s">
        <v>1109</v>
      </c>
    </row>
    <row r="102" spans="1:14" x14ac:dyDescent="0.25">
      <c r="A102" t="s">
        <v>555</v>
      </c>
      <c r="B102" t="s">
        <v>22</v>
      </c>
      <c r="C102" t="s">
        <v>556</v>
      </c>
      <c r="D102" t="s">
        <v>557</v>
      </c>
      <c r="E102" t="s">
        <v>11</v>
      </c>
      <c r="F102" t="s">
        <v>17</v>
      </c>
      <c r="G102" t="s">
        <v>42</v>
      </c>
      <c r="H102">
        <v>1.1481481481481481</v>
      </c>
      <c r="L102" t="s">
        <v>720</v>
      </c>
    </row>
    <row r="103" spans="1:14" x14ac:dyDescent="0.25">
      <c r="A103" t="s">
        <v>555</v>
      </c>
      <c r="B103" t="s">
        <v>22</v>
      </c>
      <c r="C103" t="s">
        <v>556</v>
      </c>
      <c r="D103" t="s">
        <v>557</v>
      </c>
      <c r="E103" t="s">
        <v>11</v>
      </c>
      <c r="F103" t="s">
        <v>27</v>
      </c>
      <c r="G103" t="s">
        <v>55</v>
      </c>
      <c r="H103">
        <v>1.5555555555555556</v>
      </c>
      <c r="M103" s="1" t="s">
        <v>1107</v>
      </c>
      <c r="N103" t="s">
        <v>1111</v>
      </c>
    </row>
    <row r="104" spans="1:14" x14ac:dyDescent="0.25">
      <c r="A104" t="s">
        <v>527</v>
      </c>
      <c r="B104" t="s">
        <v>73</v>
      </c>
      <c r="C104" t="s">
        <v>534</v>
      </c>
      <c r="D104" t="s">
        <v>535</v>
      </c>
      <c r="E104" t="s">
        <v>11</v>
      </c>
      <c r="F104" t="s">
        <v>22</v>
      </c>
      <c r="G104" t="s">
        <v>12</v>
      </c>
      <c r="H104">
        <v>1.0740740740740742</v>
      </c>
      <c r="L104" t="s">
        <v>720</v>
      </c>
    </row>
    <row r="105" spans="1:14" x14ac:dyDescent="0.25">
      <c r="A105" t="s">
        <v>527</v>
      </c>
      <c r="B105" t="s">
        <v>73</v>
      </c>
      <c r="C105" t="s">
        <v>534</v>
      </c>
      <c r="D105" t="s">
        <v>535</v>
      </c>
      <c r="E105" t="s">
        <v>11</v>
      </c>
      <c r="F105" t="s">
        <v>16</v>
      </c>
      <c r="G105" t="s">
        <v>39</v>
      </c>
      <c r="H105">
        <v>1.3333333333333333</v>
      </c>
      <c r="M105" s="1" t="s">
        <v>1107</v>
      </c>
      <c r="N105" t="s">
        <v>1111</v>
      </c>
    </row>
    <row r="106" spans="1:14" x14ac:dyDescent="0.25">
      <c r="A106" t="s">
        <v>617</v>
      </c>
      <c r="B106" t="s">
        <v>18</v>
      </c>
      <c r="C106" t="s">
        <v>959</v>
      </c>
      <c r="D106" t="s">
        <v>960</v>
      </c>
      <c r="E106" t="s">
        <v>11</v>
      </c>
      <c r="F106" t="s">
        <v>16</v>
      </c>
      <c r="G106" t="s">
        <v>36</v>
      </c>
      <c r="H106">
        <v>1.1481481481481481</v>
      </c>
      <c r="M106" s="1" t="s">
        <v>1107</v>
      </c>
      <c r="N106" t="s">
        <v>1112</v>
      </c>
    </row>
    <row r="107" spans="1:14" x14ac:dyDescent="0.25">
      <c r="A107" t="s">
        <v>434</v>
      </c>
      <c r="B107" t="s">
        <v>13</v>
      </c>
      <c r="C107" t="s">
        <v>437</v>
      </c>
      <c r="D107" t="s">
        <v>438</v>
      </c>
      <c r="E107" t="s">
        <v>11</v>
      </c>
      <c r="F107" t="s">
        <v>31</v>
      </c>
      <c r="G107" t="s">
        <v>64</v>
      </c>
      <c r="H107">
        <v>2.1111111111111112</v>
      </c>
      <c r="I107" t="s">
        <v>715</v>
      </c>
      <c r="L107" t="s">
        <v>720</v>
      </c>
    </row>
    <row r="108" spans="1:14" x14ac:dyDescent="0.25">
      <c r="A108" t="s">
        <v>434</v>
      </c>
      <c r="B108" t="s">
        <v>13</v>
      </c>
      <c r="C108" t="s">
        <v>437</v>
      </c>
      <c r="D108" t="s">
        <v>438</v>
      </c>
      <c r="E108" t="s">
        <v>11</v>
      </c>
      <c r="F108" t="s">
        <v>58</v>
      </c>
      <c r="G108" t="s">
        <v>64</v>
      </c>
      <c r="H108">
        <v>2.8888888888888888</v>
      </c>
      <c r="M108" s="1" t="s">
        <v>1107</v>
      </c>
      <c r="N108" t="s">
        <v>1111</v>
      </c>
    </row>
    <row r="109" spans="1:14" x14ac:dyDescent="0.25">
      <c r="A109" s="7" t="s">
        <v>726</v>
      </c>
      <c r="B109" s="7"/>
      <c r="C109" s="7" t="s">
        <v>733</v>
      </c>
      <c r="D109" s="7"/>
      <c r="E109" s="7"/>
      <c r="F109" s="7"/>
      <c r="G109" s="7"/>
      <c r="H109" s="7"/>
      <c r="I109" s="7" t="s">
        <v>734</v>
      </c>
      <c r="J109" s="7"/>
      <c r="K109" s="7"/>
      <c r="L109" s="7"/>
      <c r="M109" s="7"/>
    </row>
    <row r="110" spans="1:14" x14ac:dyDescent="0.25">
      <c r="A110" t="s">
        <v>361</v>
      </c>
      <c r="B110" t="s">
        <v>21</v>
      </c>
      <c r="C110" t="s">
        <v>368</v>
      </c>
      <c r="D110" t="s">
        <v>369</v>
      </c>
      <c r="E110" t="s">
        <v>11</v>
      </c>
      <c r="F110" t="s">
        <v>28</v>
      </c>
      <c r="G110" t="s">
        <v>64</v>
      </c>
      <c r="H110">
        <v>1.7777777777777777</v>
      </c>
      <c r="M110" s="1" t="s">
        <v>1107</v>
      </c>
      <c r="N110" t="s">
        <v>1108</v>
      </c>
    </row>
    <row r="111" spans="1:14" x14ac:dyDescent="0.25">
      <c r="A111" t="s">
        <v>558</v>
      </c>
      <c r="B111" t="s">
        <v>45</v>
      </c>
      <c r="C111" t="s">
        <v>559</v>
      </c>
      <c r="D111" t="s">
        <v>560</v>
      </c>
      <c r="E111" t="s">
        <v>11</v>
      </c>
      <c r="F111" t="s">
        <v>17</v>
      </c>
      <c r="G111" t="s">
        <v>118</v>
      </c>
      <c r="H111">
        <v>1.4814814814814814</v>
      </c>
      <c r="L111" t="s">
        <v>720</v>
      </c>
    </row>
    <row r="112" spans="1:14" x14ac:dyDescent="0.25">
      <c r="A112" t="s">
        <v>558</v>
      </c>
      <c r="B112" t="s">
        <v>45</v>
      </c>
      <c r="C112" t="s">
        <v>559</v>
      </c>
      <c r="D112" t="s">
        <v>560</v>
      </c>
      <c r="E112" t="s">
        <v>11</v>
      </c>
      <c r="F112" t="s">
        <v>31</v>
      </c>
      <c r="G112" t="s">
        <v>70</v>
      </c>
      <c r="H112">
        <v>2.2222222222222223</v>
      </c>
      <c r="M112" s="1" t="s">
        <v>1107</v>
      </c>
      <c r="N112" t="s">
        <v>1109</v>
      </c>
    </row>
    <row r="113" spans="1:14" x14ac:dyDescent="0.25">
      <c r="A113" t="s">
        <v>656</v>
      </c>
      <c r="B113" t="s">
        <v>12</v>
      </c>
      <c r="C113" t="s">
        <v>979</v>
      </c>
      <c r="D113" t="s">
        <v>980</v>
      </c>
      <c r="E113" t="s">
        <v>11</v>
      </c>
      <c r="F113" t="s">
        <v>22</v>
      </c>
      <c r="G113" t="s">
        <v>39</v>
      </c>
      <c r="H113">
        <v>1.1111111111111112</v>
      </c>
      <c r="M113" s="1" t="s">
        <v>1107</v>
      </c>
      <c r="N113" t="s">
        <v>1109</v>
      </c>
    </row>
    <row r="114" spans="1:14" x14ac:dyDescent="0.25">
      <c r="A114" t="s">
        <v>517</v>
      </c>
      <c r="B114" t="s">
        <v>18</v>
      </c>
      <c r="C114" t="s">
        <v>518</v>
      </c>
      <c r="D114" t="s">
        <v>519</v>
      </c>
      <c r="E114" t="s">
        <v>11</v>
      </c>
      <c r="F114" t="s">
        <v>58</v>
      </c>
      <c r="G114" t="s">
        <v>129</v>
      </c>
      <c r="H114">
        <v>3.1111111111111112</v>
      </c>
      <c r="M114" s="1" t="s">
        <v>1107</v>
      </c>
      <c r="N114" t="s">
        <v>1109</v>
      </c>
    </row>
    <row r="115" spans="1:14" x14ac:dyDescent="0.25">
      <c r="A115" t="s">
        <v>543</v>
      </c>
      <c r="B115" t="s">
        <v>55</v>
      </c>
      <c r="C115" t="s">
        <v>548</v>
      </c>
      <c r="D115" t="s">
        <v>549</v>
      </c>
      <c r="E115" t="s">
        <v>11</v>
      </c>
      <c r="F115" t="s">
        <v>31</v>
      </c>
      <c r="G115" t="s">
        <v>61</v>
      </c>
      <c r="H115">
        <v>2.074074074074074</v>
      </c>
      <c r="I115" t="s">
        <v>715</v>
      </c>
      <c r="L115" t="s">
        <v>720</v>
      </c>
    </row>
    <row r="116" spans="1:14" x14ac:dyDescent="0.25">
      <c r="A116" t="s">
        <v>543</v>
      </c>
      <c r="B116" t="s">
        <v>45</v>
      </c>
      <c r="C116" t="s">
        <v>548</v>
      </c>
      <c r="D116" t="s">
        <v>549</v>
      </c>
      <c r="E116" t="s">
        <v>11</v>
      </c>
      <c r="F116" t="s">
        <v>64</v>
      </c>
      <c r="G116" t="s">
        <v>73</v>
      </c>
      <c r="H116">
        <v>3.2592592592592591</v>
      </c>
      <c r="M116" s="1" t="s">
        <v>1107</v>
      </c>
      <c r="N116" t="s">
        <v>1112</v>
      </c>
    </row>
    <row r="117" spans="1:14" x14ac:dyDescent="0.25">
      <c r="A117" t="s">
        <v>527</v>
      </c>
      <c r="B117" t="s">
        <v>18</v>
      </c>
      <c r="C117" t="s">
        <v>528</v>
      </c>
      <c r="D117" t="s">
        <v>529</v>
      </c>
      <c r="E117" t="s">
        <v>11</v>
      </c>
      <c r="F117" t="s">
        <v>27</v>
      </c>
      <c r="G117" t="s">
        <v>17</v>
      </c>
      <c r="H117">
        <v>1.1111111111111112</v>
      </c>
      <c r="L117" t="s">
        <v>720</v>
      </c>
    </row>
    <row r="118" spans="1:14" x14ac:dyDescent="0.25">
      <c r="A118" t="s">
        <v>527</v>
      </c>
      <c r="B118" t="s">
        <v>18</v>
      </c>
      <c r="C118" t="s">
        <v>528</v>
      </c>
      <c r="D118" t="s">
        <v>529</v>
      </c>
      <c r="E118" t="s">
        <v>11</v>
      </c>
      <c r="F118" t="s">
        <v>12</v>
      </c>
      <c r="G118" t="s">
        <v>27</v>
      </c>
      <c r="H118">
        <v>1.8518518518518519</v>
      </c>
      <c r="M118" s="1" t="s">
        <v>1107</v>
      </c>
      <c r="N118" t="s">
        <v>1111</v>
      </c>
    </row>
    <row r="119" spans="1:14" x14ac:dyDescent="0.25">
      <c r="A119" s="7" t="s">
        <v>726</v>
      </c>
      <c r="B119" s="7" t="s">
        <v>17</v>
      </c>
      <c r="C119" s="7" t="s">
        <v>727</v>
      </c>
      <c r="D119" s="7" t="s">
        <v>728</v>
      </c>
      <c r="E119" s="7"/>
      <c r="F119" s="7"/>
      <c r="G119" s="7"/>
      <c r="H119" s="7"/>
      <c r="I119" s="7"/>
      <c r="J119" s="7"/>
      <c r="K119" s="7"/>
      <c r="L119" s="7" t="s">
        <v>720</v>
      </c>
      <c r="M119" s="7"/>
    </row>
    <row r="120" spans="1:14" x14ac:dyDescent="0.25">
      <c r="A120" t="s">
        <v>569</v>
      </c>
      <c r="B120" t="s">
        <v>27</v>
      </c>
      <c r="C120" t="s">
        <v>570</v>
      </c>
      <c r="D120" t="s">
        <v>571</v>
      </c>
      <c r="E120" t="s">
        <v>11</v>
      </c>
      <c r="F120" t="s">
        <v>18</v>
      </c>
      <c r="G120" t="s">
        <v>64</v>
      </c>
      <c r="H120">
        <v>1.2222222222222223</v>
      </c>
      <c r="L120" t="s">
        <v>720</v>
      </c>
    </row>
    <row r="121" spans="1:14" x14ac:dyDescent="0.25">
      <c r="A121" t="s">
        <v>569</v>
      </c>
      <c r="B121" t="s">
        <v>27</v>
      </c>
      <c r="C121" t="s">
        <v>570</v>
      </c>
      <c r="D121" t="s">
        <v>571</v>
      </c>
      <c r="E121" t="s">
        <v>11</v>
      </c>
      <c r="F121" t="s">
        <v>36</v>
      </c>
      <c r="G121" t="s">
        <v>143</v>
      </c>
      <c r="H121">
        <v>2.3703703703703702</v>
      </c>
      <c r="M121" s="1" t="s">
        <v>1107</v>
      </c>
      <c r="N121" t="s">
        <v>1109</v>
      </c>
    </row>
    <row r="122" spans="1:14" x14ac:dyDescent="0.25">
      <c r="A122" t="s">
        <v>7</v>
      </c>
      <c r="B122" t="s">
        <v>16</v>
      </c>
      <c r="C122" t="s">
        <v>29</v>
      </c>
      <c r="D122" t="s">
        <v>30</v>
      </c>
      <c r="E122" t="s">
        <v>11</v>
      </c>
      <c r="F122" t="s">
        <v>42</v>
      </c>
      <c r="G122" t="s">
        <v>12</v>
      </c>
      <c r="H122">
        <v>1.962962962962963</v>
      </c>
      <c r="M122" s="1" t="s">
        <v>1107</v>
      </c>
      <c r="N122" t="s">
        <v>1109</v>
      </c>
    </row>
    <row r="123" spans="1:14" x14ac:dyDescent="0.25">
      <c r="A123" t="s">
        <v>224</v>
      </c>
      <c r="B123" t="s">
        <v>17</v>
      </c>
      <c r="C123" t="s">
        <v>225</v>
      </c>
      <c r="D123" t="s">
        <v>226</v>
      </c>
      <c r="E123" t="s">
        <v>11</v>
      </c>
      <c r="F123" t="s">
        <v>12</v>
      </c>
      <c r="G123" t="s">
        <v>227</v>
      </c>
      <c r="H123">
        <v>3.2222222222222223</v>
      </c>
      <c r="I123" t="s">
        <v>715</v>
      </c>
      <c r="J123" t="s">
        <v>718</v>
      </c>
      <c r="L123" t="s">
        <v>720</v>
      </c>
    </row>
    <row r="124" spans="1:14" x14ac:dyDescent="0.25">
      <c r="A124" t="s">
        <v>224</v>
      </c>
      <c r="B124" t="s">
        <v>17</v>
      </c>
      <c r="C124" t="s">
        <v>225</v>
      </c>
      <c r="D124" t="s">
        <v>226</v>
      </c>
      <c r="E124" t="s">
        <v>11</v>
      </c>
      <c r="F124" t="s">
        <v>61</v>
      </c>
      <c r="G124" t="s">
        <v>1035</v>
      </c>
      <c r="H124">
        <v>4.1851851851851851</v>
      </c>
      <c r="M124" s="1" t="s">
        <v>1107</v>
      </c>
      <c r="N124" t="s">
        <v>1109</v>
      </c>
    </row>
    <row r="125" spans="1:14" x14ac:dyDescent="0.25">
      <c r="A125" t="s">
        <v>520</v>
      </c>
      <c r="B125" t="s">
        <v>16</v>
      </c>
      <c r="C125" t="s">
        <v>815</v>
      </c>
      <c r="D125" t="s">
        <v>816</v>
      </c>
      <c r="E125" t="s">
        <v>11</v>
      </c>
      <c r="F125" t="s">
        <v>16</v>
      </c>
      <c r="G125" t="s">
        <v>48</v>
      </c>
      <c r="H125">
        <v>1.3703703703703705</v>
      </c>
      <c r="M125" s="1" t="s">
        <v>1107</v>
      </c>
      <c r="N125" t="s">
        <v>1109</v>
      </c>
    </row>
    <row r="126" spans="1:14" x14ac:dyDescent="0.25">
      <c r="A126" t="s">
        <v>391</v>
      </c>
      <c r="B126" t="s">
        <v>28</v>
      </c>
      <c r="C126" t="s">
        <v>394</v>
      </c>
      <c r="D126" t="s">
        <v>395</v>
      </c>
      <c r="E126" t="s">
        <v>11</v>
      </c>
      <c r="F126" t="s">
        <v>16</v>
      </c>
      <c r="G126" t="s">
        <v>21</v>
      </c>
      <c r="H126">
        <v>1.1851851851851851</v>
      </c>
      <c r="L126" t="s">
        <v>720</v>
      </c>
    </row>
    <row r="127" spans="1:14" x14ac:dyDescent="0.25">
      <c r="A127" t="s">
        <v>661</v>
      </c>
      <c r="B127" t="s">
        <v>16</v>
      </c>
      <c r="C127" t="s">
        <v>666</v>
      </c>
      <c r="D127" t="s">
        <v>667</v>
      </c>
      <c r="E127" t="s">
        <v>11</v>
      </c>
      <c r="F127" t="s">
        <v>21</v>
      </c>
      <c r="G127" t="s">
        <v>31</v>
      </c>
      <c r="H127">
        <v>1.6666666666666667</v>
      </c>
      <c r="L127" t="s">
        <v>720</v>
      </c>
    </row>
    <row r="128" spans="1:14" x14ac:dyDescent="0.25">
      <c r="A128" t="s">
        <v>661</v>
      </c>
      <c r="B128" t="s">
        <v>16</v>
      </c>
      <c r="C128" t="s">
        <v>666</v>
      </c>
      <c r="D128" t="s">
        <v>667</v>
      </c>
      <c r="E128" t="s">
        <v>11</v>
      </c>
      <c r="F128" t="s">
        <v>45</v>
      </c>
      <c r="G128" t="s">
        <v>42</v>
      </c>
      <c r="H128">
        <v>2.3703703703703702</v>
      </c>
      <c r="M128" s="1" t="s">
        <v>1107</v>
      </c>
      <c r="N128" t="s">
        <v>1109</v>
      </c>
    </row>
    <row r="129" spans="1:14" x14ac:dyDescent="0.25">
      <c r="A129" t="s">
        <v>625</v>
      </c>
      <c r="B129" t="s">
        <v>28</v>
      </c>
      <c r="C129" t="s">
        <v>626</v>
      </c>
      <c r="D129" t="s">
        <v>627</v>
      </c>
      <c r="E129" t="s">
        <v>11</v>
      </c>
      <c r="F129" t="s">
        <v>28</v>
      </c>
      <c r="G129" t="s">
        <v>27</v>
      </c>
      <c r="H129">
        <v>1.2962962962962963</v>
      </c>
      <c r="L129" t="s">
        <v>720</v>
      </c>
    </row>
    <row r="130" spans="1:14" x14ac:dyDescent="0.25">
      <c r="A130" t="s">
        <v>625</v>
      </c>
      <c r="B130" t="s">
        <v>28</v>
      </c>
      <c r="C130" t="s">
        <v>626</v>
      </c>
      <c r="D130" t="s">
        <v>627</v>
      </c>
      <c r="E130" t="s">
        <v>11</v>
      </c>
      <c r="F130" t="s">
        <v>21</v>
      </c>
      <c r="G130" t="s">
        <v>36</v>
      </c>
      <c r="H130">
        <v>1.5925925925925926</v>
      </c>
      <c r="M130" s="1" t="s">
        <v>1107</v>
      </c>
      <c r="N130" t="s">
        <v>1110</v>
      </c>
    </row>
    <row r="131" spans="1:14" x14ac:dyDescent="0.25">
      <c r="A131" t="s">
        <v>558</v>
      </c>
      <c r="B131" t="s">
        <v>55</v>
      </c>
      <c r="C131" t="s">
        <v>874</v>
      </c>
      <c r="D131" t="s">
        <v>875</v>
      </c>
      <c r="E131" t="s">
        <v>11</v>
      </c>
      <c r="F131" t="s">
        <v>28</v>
      </c>
      <c r="G131" t="s">
        <v>67</v>
      </c>
      <c r="H131">
        <v>1.8518518518518519</v>
      </c>
      <c r="M131" s="1" t="s">
        <v>1107</v>
      </c>
      <c r="N131" t="s">
        <v>1109</v>
      </c>
    </row>
    <row r="132" spans="1:14" x14ac:dyDescent="0.25">
      <c r="A132" s="1" t="s">
        <v>742</v>
      </c>
      <c r="B132" s="1"/>
      <c r="C132" s="1" t="s">
        <v>735</v>
      </c>
      <c r="D132" s="8" t="s">
        <v>768</v>
      </c>
      <c r="E132" s="1">
        <v>0</v>
      </c>
      <c r="F132" s="1">
        <v>14</v>
      </c>
      <c r="G132" s="1">
        <v>16</v>
      </c>
      <c r="H132" s="1">
        <f>(E132*9+F132*3+G132)/27</f>
        <v>2.1481481481481484</v>
      </c>
      <c r="I132" s="1" t="s">
        <v>772</v>
      </c>
      <c r="J132" s="1"/>
      <c r="K132" s="1"/>
      <c r="L132" s="1"/>
      <c r="M132" s="1" t="s">
        <v>746</v>
      </c>
      <c r="N132" t="s">
        <v>1109</v>
      </c>
    </row>
    <row r="133" spans="1:14" x14ac:dyDescent="0.25">
      <c r="A133" t="s">
        <v>592</v>
      </c>
      <c r="B133" t="s">
        <v>48</v>
      </c>
      <c r="C133" t="s">
        <v>914</v>
      </c>
      <c r="D133" t="s">
        <v>915</v>
      </c>
      <c r="E133" t="s">
        <v>11</v>
      </c>
      <c r="F133" t="s">
        <v>16</v>
      </c>
      <c r="G133" t="s">
        <v>39</v>
      </c>
      <c r="H133">
        <v>1.3333333333333333</v>
      </c>
      <c r="M133" s="1" t="s">
        <v>1107</v>
      </c>
      <c r="N133" t="s">
        <v>1109</v>
      </c>
    </row>
    <row r="134" spans="1:14" x14ac:dyDescent="0.25">
      <c r="A134" t="s">
        <v>617</v>
      </c>
      <c r="B134" t="s">
        <v>22</v>
      </c>
      <c r="C134" t="s">
        <v>961</v>
      </c>
      <c r="D134" t="s">
        <v>962</v>
      </c>
      <c r="E134" t="s">
        <v>11</v>
      </c>
      <c r="F134" t="s">
        <v>36</v>
      </c>
      <c r="G134" t="s">
        <v>28</v>
      </c>
      <c r="H134">
        <v>1.4444444444444444</v>
      </c>
      <c r="M134" s="1" t="s">
        <v>1107</v>
      </c>
      <c r="N134" t="s">
        <v>1109</v>
      </c>
    </row>
    <row r="135" spans="1:14" x14ac:dyDescent="0.25">
      <c r="A135" t="s">
        <v>391</v>
      </c>
      <c r="B135" t="s">
        <v>36</v>
      </c>
      <c r="C135" t="s">
        <v>1063</v>
      </c>
      <c r="D135" t="s">
        <v>1064</v>
      </c>
      <c r="E135" t="s">
        <v>11</v>
      </c>
      <c r="F135" t="s">
        <v>22</v>
      </c>
      <c r="G135" t="s">
        <v>70</v>
      </c>
      <c r="H135">
        <v>1.4444444444444444</v>
      </c>
      <c r="M135" s="1" t="s">
        <v>1107</v>
      </c>
      <c r="N135" t="s">
        <v>1109</v>
      </c>
    </row>
    <row r="136" spans="1:14" x14ac:dyDescent="0.25">
      <c r="A136" t="s">
        <v>790</v>
      </c>
      <c r="B136" t="s">
        <v>13</v>
      </c>
      <c r="C136" t="s">
        <v>791</v>
      </c>
      <c r="D136" t="s">
        <v>792</v>
      </c>
      <c r="E136" t="s">
        <v>11</v>
      </c>
      <c r="F136" t="s">
        <v>17</v>
      </c>
      <c r="G136" t="s">
        <v>28</v>
      </c>
      <c r="H136">
        <v>1</v>
      </c>
      <c r="M136" s="1" t="s">
        <v>1107</v>
      </c>
      <c r="N136" t="s">
        <v>1109</v>
      </c>
    </row>
    <row r="137" spans="1:14" x14ac:dyDescent="0.25">
      <c r="A137" t="s">
        <v>612</v>
      </c>
      <c r="B137" t="s">
        <v>27</v>
      </c>
      <c r="C137" t="s">
        <v>955</v>
      </c>
      <c r="D137" t="s">
        <v>956</v>
      </c>
      <c r="E137" t="s">
        <v>11</v>
      </c>
      <c r="F137" t="s">
        <v>17</v>
      </c>
      <c r="G137" t="s">
        <v>28</v>
      </c>
      <c r="H137">
        <v>1</v>
      </c>
      <c r="M137" s="1" t="s">
        <v>1107</v>
      </c>
      <c r="N137" t="s">
        <v>1109</v>
      </c>
    </row>
    <row r="138" spans="1:14" x14ac:dyDescent="0.25">
      <c r="A138" t="s">
        <v>558</v>
      </c>
      <c r="B138" t="s">
        <v>89</v>
      </c>
      <c r="C138" t="s">
        <v>868</v>
      </c>
      <c r="D138" t="s">
        <v>869</v>
      </c>
      <c r="E138" t="s">
        <v>11</v>
      </c>
      <c r="F138" t="s">
        <v>16</v>
      </c>
      <c r="G138" t="s">
        <v>27</v>
      </c>
      <c r="H138">
        <v>1.0740740740740742</v>
      </c>
      <c r="M138" s="1" t="s">
        <v>1107</v>
      </c>
      <c r="N138" t="s">
        <v>1109</v>
      </c>
    </row>
    <row r="139" spans="1:14" x14ac:dyDescent="0.25">
      <c r="A139" t="s">
        <v>7</v>
      </c>
      <c r="B139" t="s">
        <v>27</v>
      </c>
      <c r="C139" t="s">
        <v>32</v>
      </c>
      <c r="D139" t="s">
        <v>33</v>
      </c>
      <c r="E139" t="s">
        <v>11</v>
      </c>
      <c r="F139" t="s">
        <v>27</v>
      </c>
      <c r="G139" t="s">
        <v>42</v>
      </c>
      <c r="H139">
        <v>1.3703703703703705</v>
      </c>
      <c r="M139" s="1" t="s">
        <v>1107</v>
      </c>
      <c r="N139" t="s">
        <v>1109</v>
      </c>
    </row>
    <row r="140" spans="1:14" x14ac:dyDescent="0.25">
      <c r="A140" t="s">
        <v>599</v>
      </c>
      <c r="B140" t="s">
        <v>28</v>
      </c>
      <c r="C140" t="s">
        <v>926</v>
      </c>
      <c r="D140" t="s">
        <v>927</v>
      </c>
      <c r="E140" t="s">
        <v>11</v>
      </c>
      <c r="F140" t="s">
        <v>17</v>
      </c>
      <c r="G140" t="s">
        <v>31</v>
      </c>
      <c r="H140">
        <v>1.1111111111111112</v>
      </c>
      <c r="M140" s="1" t="s">
        <v>1107</v>
      </c>
      <c r="N140" t="s">
        <v>1109</v>
      </c>
    </row>
    <row r="141" spans="1:14" x14ac:dyDescent="0.25">
      <c r="A141" t="s">
        <v>361</v>
      </c>
      <c r="B141" t="s">
        <v>12</v>
      </c>
      <c r="C141" t="s">
        <v>370</v>
      </c>
      <c r="D141" t="s">
        <v>371</v>
      </c>
      <c r="E141" t="s">
        <v>11</v>
      </c>
      <c r="F141" t="s">
        <v>16</v>
      </c>
      <c r="G141" t="s">
        <v>67</v>
      </c>
      <c r="H141">
        <v>1.6296296296296295</v>
      </c>
      <c r="M141" s="1" t="s">
        <v>1107</v>
      </c>
      <c r="N141" t="s">
        <v>1109</v>
      </c>
    </row>
    <row r="142" spans="1:14" x14ac:dyDescent="0.25">
      <c r="A142" t="s">
        <v>233</v>
      </c>
      <c r="B142" t="s">
        <v>36</v>
      </c>
      <c r="C142" t="s">
        <v>236</v>
      </c>
      <c r="D142" t="s">
        <v>237</v>
      </c>
      <c r="E142" t="s">
        <v>11</v>
      </c>
      <c r="F142" t="s">
        <v>42</v>
      </c>
      <c r="G142" t="s">
        <v>137</v>
      </c>
      <c r="H142">
        <v>2.5925925925925926</v>
      </c>
      <c r="M142" s="1" t="s">
        <v>1107</v>
      </c>
      <c r="N142" t="s">
        <v>1109</v>
      </c>
    </row>
    <row r="143" spans="1:14" x14ac:dyDescent="0.25">
      <c r="A143" t="s">
        <v>630</v>
      </c>
      <c r="B143" t="s">
        <v>36</v>
      </c>
      <c r="C143" t="s">
        <v>639</v>
      </c>
      <c r="D143" t="s">
        <v>640</v>
      </c>
      <c r="E143" t="s">
        <v>11</v>
      </c>
      <c r="F143" t="s">
        <v>39</v>
      </c>
      <c r="G143" t="s">
        <v>22</v>
      </c>
      <c r="H143">
        <v>1.8518518518518519</v>
      </c>
      <c r="L143" t="s">
        <v>720</v>
      </c>
    </row>
    <row r="144" spans="1:14" x14ac:dyDescent="0.25">
      <c r="A144" t="s">
        <v>630</v>
      </c>
      <c r="B144" t="s">
        <v>28</v>
      </c>
      <c r="C144" t="s">
        <v>639</v>
      </c>
      <c r="D144" t="s">
        <v>640</v>
      </c>
      <c r="E144" t="s">
        <v>11</v>
      </c>
      <c r="F144" t="s">
        <v>45</v>
      </c>
      <c r="G144" t="s">
        <v>36</v>
      </c>
      <c r="H144">
        <v>2.2592592592592591</v>
      </c>
      <c r="M144" s="1" t="s">
        <v>1107</v>
      </c>
      <c r="N144" t="s">
        <v>1112</v>
      </c>
    </row>
    <row r="145" spans="1:14" x14ac:dyDescent="0.25">
      <c r="A145" t="s">
        <v>196</v>
      </c>
      <c r="B145" t="s">
        <v>16</v>
      </c>
      <c r="C145" t="s">
        <v>203</v>
      </c>
      <c r="D145" t="s">
        <v>204</v>
      </c>
      <c r="E145" t="s">
        <v>11</v>
      </c>
      <c r="F145" t="s">
        <v>21</v>
      </c>
      <c r="G145" t="s">
        <v>64</v>
      </c>
      <c r="H145">
        <v>2</v>
      </c>
      <c r="M145" s="1" t="s">
        <v>1107</v>
      </c>
      <c r="N145" t="s">
        <v>1109</v>
      </c>
    </row>
    <row r="146" spans="1:14" x14ac:dyDescent="0.25">
      <c r="A146" t="s">
        <v>88</v>
      </c>
      <c r="B146" t="s">
        <v>16</v>
      </c>
      <c r="C146" t="s">
        <v>96</v>
      </c>
      <c r="D146" t="s">
        <v>97</v>
      </c>
      <c r="E146" t="s">
        <v>11</v>
      </c>
      <c r="F146" t="s">
        <v>12</v>
      </c>
      <c r="G146" t="s">
        <v>42</v>
      </c>
      <c r="H146">
        <v>2.0370370370370372</v>
      </c>
      <c r="I146" t="s">
        <v>715</v>
      </c>
      <c r="L146" t="s">
        <v>720</v>
      </c>
    </row>
    <row r="147" spans="1:14" x14ac:dyDescent="0.25">
      <c r="A147" t="s">
        <v>88</v>
      </c>
      <c r="B147" t="s">
        <v>16</v>
      </c>
      <c r="C147" t="s">
        <v>96</v>
      </c>
      <c r="D147" t="s">
        <v>97</v>
      </c>
      <c r="E147" t="s">
        <v>11</v>
      </c>
      <c r="F147" t="s">
        <v>55</v>
      </c>
      <c r="G147" t="s">
        <v>42</v>
      </c>
      <c r="H147">
        <v>2.4814814814814814</v>
      </c>
      <c r="M147" s="1" t="s">
        <v>1107</v>
      </c>
      <c r="N147" t="s">
        <v>1111</v>
      </c>
    </row>
    <row r="148" spans="1:14" x14ac:dyDescent="0.25">
      <c r="A148" t="s">
        <v>599</v>
      </c>
      <c r="B148" t="s">
        <v>36</v>
      </c>
      <c r="C148" t="s">
        <v>928</v>
      </c>
      <c r="D148" t="s">
        <v>929</v>
      </c>
      <c r="E148" t="s">
        <v>11</v>
      </c>
      <c r="F148" t="s">
        <v>16</v>
      </c>
      <c r="G148" t="s">
        <v>64</v>
      </c>
      <c r="H148">
        <v>1.5555555555555556</v>
      </c>
      <c r="M148" s="1" t="s">
        <v>1107</v>
      </c>
      <c r="N148" t="s">
        <v>1108</v>
      </c>
    </row>
    <row r="149" spans="1:14" x14ac:dyDescent="0.25">
      <c r="A149" t="s">
        <v>434</v>
      </c>
      <c r="B149" t="s">
        <v>48</v>
      </c>
      <c r="C149" t="s">
        <v>447</v>
      </c>
      <c r="D149" t="s">
        <v>448</v>
      </c>
      <c r="E149" t="s">
        <v>11</v>
      </c>
      <c r="F149" t="s">
        <v>39</v>
      </c>
      <c r="G149" t="s">
        <v>45</v>
      </c>
      <c r="H149">
        <v>2.2962962962962963</v>
      </c>
      <c r="J149" t="s">
        <v>718</v>
      </c>
      <c r="L149" t="s">
        <v>720</v>
      </c>
    </row>
    <row r="150" spans="1:14" x14ac:dyDescent="0.25">
      <c r="A150" t="s">
        <v>434</v>
      </c>
      <c r="B150" t="s">
        <v>39</v>
      </c>
      <c r="C150" t="s">
        <v>447</v>
      </c>
      <c r="D150" t="s">
        <v>448</v>
      </c>
      <c r="E150" t="s">
        <v>11</v>
      </c>
      <c r="F150" t="s">
        <v>55</v>
      </c>
      <c r="G150" t="s">
        <v>55</v>
      </c>
      <c r="H150">
        <v>2.6666666666666665</v>
      </c>
      <c r="M150" s="1" t="s">
        <v>1107</v>
      </c>
      <c r="N150" t="s">
        <v>1113</v>
      </c>
    </row>
    <row r="151" spans="1:14" x14ac:dyDescent="0.25">
      <c r="A151" t="s">
        <v>630</v>
      </c>
      <c r="B151" t="s">
        <v>21</v>
      </c>
      <c r="C151" t="s">
        <v>641</v>
      </c>
      <c r="D151" t="s">
        <v>642</v>
      </c>
      <c r="E151" t="s">
        <v>11</v>
      </c>
      <c r="F151" t="s">
        <v>16</v>
      </c>
      <c r="G151" t="s">
        <v>70</v>
      </c>
      <c r="H151">
        <v>1.6666666666666667</v>
      </c>
      <c r="L151" t="s">
        <v>720</v>
      </c>
    </row>
    <row r="152" spans="1:14" x14ac:dyDescent="0.25">
      <c r="A152" t="s">
        <v>630</v>
      </c>
      <c r="B152" t="s">
        <v>36</v>
      </c>
      <c r="C152" t="s">
        <v>641</v>
      </c>
      <c r="D152" t="s">
        <v>642</v>
      </c>
      <c r="E152" t="s">
        <v>11</v>
      </c>
      <c r="F152" t="s">
        <v>31</v>
      </c>
      <c r="G152" t="s">
        <v>134</v>
      </c>
      <c r="H152">
        <v>2.4074074074074074</v>
      </c>
      <c r="M152" s="1" t="s">
        <v>1107</v>
      </c>
      <c r="N152" t="s">
        <v>1108</v>
      </c>
    </row>
    <row r="153" spans="1:14" x14ac:dyDescent="0.25">
      <c r="A153" t="s">
        <v>520</v>
      </c>
      <c r="B153" t="s">
        <v>27</v>
      </c>
      <c r="C153" t="s">
        <v>521</v>
      </c>
      <c r="D153" t="s">
        <v>522</v>
      </c>
      <c r="E153" t="s">
        <v>11</v>
      </c>
      <c r="F153" t="s">
        <v>21</v>
      </c>
      <c r="G153" t="s">
        <v>16</v>
      </c>
      <c r="H153">
        <v>1.4814814814814814</v>
      </c>
      <c r="L153" t="s">
        <v>720</v>
      </c>
    </row>
    <row r="154" spans="1:14" x14ac:dyDescent="0.25">
      <c r="A154" t="s">
        <v>520</v>
      </c>
      <c r="B154" t="s">
        <v>27</v>
      </c>
      <c r="C154" t="s">
        <v>521</v>
      </c>
      <c r="D154" t="s">
        <v>522</v>
      </c>
      <c r="E154" t="s">
        <v>11</v>
      </c>
      <c r="F154" t="s">
        <v>64</v>
      </c>
      <c r="G154" t="s">
        <v>16</v>
      </c>
      <c r="H154">
        <v>2.5925925925925926</v>
      </c>
      <c r="M154" s="1" t="s">
        <v>1107</v>
      </c>
      <c r="N154" t="s">
        <v>1108</v>
      </c>
    </row>
    <row r="155" spans="1:14" x14ac:dyDescent="0.25">
      <c r="A155" t="s">
        <v>661</v>
      </c>
      <c r="B155" t="s">
        <v>27</v>
      </c>
      <c r="C155" t="s">
        <v>668</v>
      </c>
      <c r="D155" t="s">
        <v>669</v>
      </c>
      <c r="E155" t="s">
        <v>11</v>
      </c>
      <c r="F155" t="s">
        <v>28</v>
      </c>
      <c r="G155" t="s">
        <v>28</v>
      </c>
      <c r="H155">
        <v>1.3333333333333333</v>
      </c>
      <c r="L155" t="s">
        <v>720</v>
      </c>
    </row>
    <row r="156" spans="1:14" x14ac:dyDescent="0.25">
      <c r="A156" t="s">
        <v>661</v>
      </c>
      <c r="B156" t="s">
        <v>27</v>
      </c>
      <c r="C156" t="s">
        <v>668</v>
      </c>
      <c r="D156" t="s">
        <v>669</v>
      </c>
      <c r="E156" t="s">
        <v>11</v>
      </c>
      <c r="F156" t="s">
        <v>31</v>
      </c>
      <c r="G156" t="s">
        <v>42</v>
      </c>
      <c r="H156">
        <v>1.8148148148148149</v>
      </c>
      <c r="M156" s="1" t="s">
        <v>1107</v>
      </c>
      <c r="N156" t="s">
        <v>1113</v>
      </c>
    </row>
    <row r="157" spans="1:14" x14ac:dyDescent="0.25">
      <c r="A157" t="s">
        <v>558</v>
      </c>
      <c r="B157" t="s">
        <v>118</v>
      </c>
      <c r="C157" t="s">
        <v>561</v>
      </c>
      <c r="D157" t="s">
        <v>562</v>
      </c>
      <c r="E157" t="s">
        <v>11</v>
      </c>
      <c r="F157" t="s">
        <v>21</v>
      </c>
      <c r="G157" t="s">
        <v>64</v>
      </c>
      <c r="H157">
        <v>2</v>
      </c>
      <c r="I157" t="s">
        <v>715</v>
      </c>
      <c r="L157" t="s">
        <v>720</v>
      </c>
    </row>
    <row r="158" spans="1:14" x14ac:dyDescent="0.25">
      <c r="A158" t="s">
        <v>558</v>
      </c>
      <c r="B158" t="s">
        <v>118</v>
      </c>
      <c r="C158" t="s">
        <v>561</v>
      </c>
      <c r="D158" t="s">
        <v>562</v>
      </c>
      <c r="E158" t="s">
        <v>11</v>
      </c>
      <c r="F158" t="s">
        <v>64</v>
      </c>
      <c r="G158" t="s">
        <v>70</v>
      </c>
      <c r="H158">
        <v>3.2222222222222223</v>
      </c>
      <c r="M158" s="1" t="s">
        <v>1107</v>
      </c>
      <c r="N158" t="s">
        <v>1108</v>
      </c>
    </row>
    <row r="159" spans="1:14" x14ac:dyDescent="0.25">
      <c r="A159" t="s">
        <v>340</v>
      </c>
      <c r="B159" t="s">
        <v>27</v>
      </c>
      <c r="C159" t="s">
        <v>341</v>
      </c>
      <c r="D159" t="s">
        <v>342</v>
      </c>
      <c r="E159" t="s">
        <v>11</v>
      </c>
      <c r="F159" t="s">
        <v>13</v>
      </c>
      <c r="G159" t="s">
        <v>76</v>
      </c>
      <c r="H159">
        <v>1.2962962962962963</v>
      </c>
      <c r="L159" t="s">
        <v>720</v>
      </c>
    </row>
    <row r="160" spans="1:14" x14ac:dyDescent="0.25">
      <c r="A160" t="s">
        <v>340</v>
      </c>
      <c r="B160" t="s">
        <v>27</v>
      </c>
      <c r="C160" t="s">
        <v>341</v>
      </c>
      <c r="D160" t="s">
        <v>342</v>
      </c>
      <c r="E160" t="s">
        <v>11</v>
      </c>
      <c r="F160" t="s">
        <v>16</v>
      </c>
      <c r="G160" t="s">
        <v>129</v>
      </c>
      <c r="H160">
        <v>1.7777777777777777</v>
      </c>
      <c r="M160" s="1" t="s">
        <v>1107</v>
      </c>
      <c r="N160" t="s">
        <v>1113</v>
      </c>
    </row>
    <row r="161" spans="1:14" x14ac:dyDescent="0.25">
      <c r="A161" t="s">
        <v>581</v>
      </c>
      <c r="B161" t="s">
        <v>16</v>
      </c>
      <c r="C161" t="s">
        <v>904</v>
      </c>
      <c r="D161" t="s">
        <v>905</v>
      </c>
      <c r="E161" t="s">
        <v>11</v>
      </c>
      <c r="F161" t="s">
        <v>22</v>
      </c>
      <c r="G161" t="s">
        <v>31</v>
      </c>
      <c r="H161">
        <v>1</v>
      </c>
      <c r="M161" s="1" t="s">
        <v>1107</v>
      </c>
      <c r="N161" t="s">
        <v>1108</v>
      </c>
    </row>
    <row r="162" spans="1:14" x14ac:dyDescent="0.25">
      <c r="A162" t="s">
        <v>404</v>
      </c>
      <c r="B162" t="s">
        <v>48</v>
      </c>
      <c r="C162" t="s">
        <v>405</v>
      </c>
      <c r="D162" t="s">
        <v>406</v>
      </c>
      <c r="E162" t="s">
        <v>11</v>
      </c>
      <c r="F162" t="s">
        <v>42</v>
      </c>
      <c r="G162" t="s">
        <v>27</v>
      </c>
      <c r="H162">
        <v>1.7407407407407407</v>
      </c>
      <c r="M162" s="1" t="s">
        <v>1107</v>
      </c>
      <c r="N162" t="s">
        <v>1108</v>
      </c>
    </row>
    <row r="163" spans="1:14" x14ac:dyDescent="0.25">
      <c r="A163" t="s">
        <v>88</v>
      </c>
      <c r="B163" t="s">
        <v>27</v>
      </c>
      <c r="C163" t="s">
        <v>98</v>
      </c>
      <c r="D163" t="s">
        <v>99</v>
      </c>
      <c r="E163" t="s">
        <v>11</v>
      </c>
      <c r="F163" t="s">
        <v>39</v>
      </c>
      <c r="G163" t="s">
        <v>31</v>
      </c>
      <c r="H163">
        <v>2.1111111111111112</v>
      </c>
      <c r="M163" s="1" t="s">
        <v>1107</v>
      </c>
      <c r="N163" t="s">
        <v>1108</v>
      </c>
    </row>
    <row r="164" spans="1:14" x14ac:dyDescent="0.25">
      <c r="A164" t="s">
        <v>196</v>
      </c>
      <c r="B164" t="s">
        <v>27</v>
      </c>
      <c r="C164" t="s">
        <v>1027</v>
      </c>
      <c r="D164" t="s">
        <v>1028</v>
      </c>
      <c r="E164" t="s">
        <v>11</v>
      </c>
      <c r="F164" t="s">
        <v>17</v>
      </c>
      <c r="G164" t="s">
        <v>48</v>
      </c>
      <c r="H164">
        <v>1.2592592592592593</v>
      </c>
      <c r="M164" s="1" t="s">
        <v>1107</v>
      </c>
      <c r="N164" t="s">
        <v>1108</v>
      </c>
    </row>
    <row r="165" spans="1:14" x14ac:dyDescent="0.25">
      <c r="A165" t="s">
        <v>469</v>
      </c>
      <c r="B165" t="s">
        <v>21</v>
      </c>
      <c r="C165" t="s">
        <v>1097</v>
      </c>
      <c r="D165" t="s">
        <v>1098</v>
      </c>
      <c r="E165" t="s">
        <v>11</v>
      </c>
      <c r="F165" t="s">
        <v>16</v>
      </c>
      <c r="G165" t="s">
        <v>45</v>
      </c>
      <c r="H165">
        <v>1.4074074074074074</v>
      </c>
      <c r="M165" s="1" t="s">
        <v>1107</v>
      </c>
      <c r="N165" t="s">
        <v>1108</v>
      </c>
    </row>
    <row r="166" spans="1:14" x14ac:dyDescent="0.25">
      <c r="A166" t="s">
        <v>558</v>
      </c>
      <c r="B166" t="s">
        <v>67</v>
      </c>
      <c r="C166" t="s">
        <v>563</v>
      </c>
      <c r="D166" t="s">
        <v>564</v>
      </c>
      <c r="E166" t="s">
        <v>11</v>
      </c>
      <c r="F166" t="s">
        <v>22</v>
      </c>
      <c r="G166" t="s">
        <v>48</v>
      </c>
      <c r="H166">
        <v>1.1481481481481481</v>
      </c>
      <c r="L166" t="s">
        <v>720</v>
      </c>
    </row>
    <row r="167" spans="1:14" x14ac:dyDescent="0.25">
      <c r="A167" t="s">
        <v>558</v>
      </c>
      <c r="B167" t="s">
        <v>67</v>
      </c>
      <c r="C167" t="s">
        <v>563</v>
      </c>
      <c r="D167" t="s">
        <v>564</v>
      </c>
      <c r="E167" t="s">
        <v>11</v>
      </c>
      <c r="F167" t="s">
        <v>28</v>
      </c>
      <c r="G167" t="s">
        <v>118</v>
      </c>
      <c r="H167">
        <v>1.8148148148148149</v>
      </c>
      <c r="M167" s="1" t="s">
        <v>1107</v>
      </c>
      <c r="N167" t="s">
        <v>1113</v>
      </c>
    </row>
    <row r="168" spans="1:14" x14ac:dyDescent="0.25">
      <c r="A168" t="s">
        <v>233</v>
      </c>
      <c r="B168" t="s">
        <v>21</v>
      </c>
      <c r="C168" t="s">
        <v>238</v>
      </c>
      <c r="D168" t="s">
        <v>239</v>
      </c>
      <c r="E168" t="s">
        <v>11</v>
      </c>
      <c r="F168" t="s">
        <v>22</v>
      </c>
      <c r="G168" t="s">
        <v>85</v>
      </c>
      <c r="H168">
        <v>2.0370370370370372</v>
      </c>
      <c r="M168" s="1" t="s">
        <v>1107</v>
      </c>
      <c r="N168" t="s">
        <v>1108</v>
      </c>
    </row>
    <row r="169" spans="1:14" x14ac:dyDescent="0.25">
      <c r="A169" t="s">
        <v>168</v>
      </c>
      <c r="B169" t="s">
        <v>21</v>
      </c>
      <c r="C169" t="s">
        <v>171</v>
      </c>
      <c r="D169" t="s">
        <v>172</v>
      </c>
      <c r="E169" t="s">
        <v>11</v>
      </c>
      <c r="F169" t="s">
        <v>42</v>
      </c>
      <c r="G169" t="s">
        <v>70</v>
      </c>
      <c r="H169">
        <v>2.3333333333333335</v>
      </c>
      <c r="M169" s="1" t="s">
        <v>1107</v>
      </c>
      <c r="N169" t="s">
        <v>1108</v>
      </c>
    </row>
    <row r="170" spans="1:14" x14ac:dyDescent="0.25">
      <c r="A170" t="s">
        <v>558</v>
      </c>
      <c r="B170" t="s">
        <v>70</v>
      </c>
      <c r="C170" t="s">
        <v>565</v>
      </c>
      <c r="D170" t="s">
        <v>566</v>
      </c>
      <c r="E170" t="s">
        <v>11</v>
      </c>
      <c r="F170" t="s">
        <v>27</v>
      </c>
      <c r="G170" t="s">
        <v>58</v>
      </c>
      <c r="H170">
        <v>1.5925925925925926</v>
      </c>
      <c r="L170" t="s">
        <v>720</v>
      </c>
    </row>
    <row r="171" spans="1:14" x14ac:dyDescent="0.25">
      <c r="A171" t="s">
        <v>558</v>
      </c>
      <c r="B171" t="s">
        <v>70</v>
      </c>
      <c r="C171" t="s">
        <v>565</v>
      </c>
      <c r="D171" t="s">
        <v>566</v>
      </c>
      <c r="E171" t="s">
        <v>11</v>
      </c>
      <c r="F171" t="s">
        <v>31</v>
      </c>
      <c r="G171" t="s">
        <v>70</v>
      </c>
      <c r="H171">
        <v>2.2222222222222223</v>
      </c>
      <c r="M171" s="1" t="s">
        <v>1107</v>
      </c>
      <c r="N171" t="s">
        <v>1108</v>
      </c>
    </row>
    <row r="172" spans="1:14" x14ac:dyDescent="0.25">
      <c r="A172" t="s">
        <v>404</v>
      </c>
      <c r="B172" t="s">
        <v>45</v>
      </c>
      <c r="C172" t="s">
        <v>1071</v>
      </c>
      <c r="D172" t="s">
        <v>1072</v>
      </c>
      <c r="E172" t="s">
        <v>11</v>
      </c>
      <c r="F172" t="s">
        <v>27</v>
      </c>
      <c r="G172" t="s">
        <v>13</v>
      </c>
      <c r="H172">
        <v>1</v>
      </c>
      <c r="M172" s="1" t="s">
        <v>1107</v>
      </c>
      <c r="N172" t="s">
        <v>1108</v>
      </c>
    </row>
    <row r="173" spans="1:14" x14ac:dyDescent="0.25">
      <c r="A173" t="s">
        <v>168</v>
      </c>
      <c r="B173" t="s">
        <v>36</v>
      </c>
      <c r="C173" t="s">
        <v>1019</v>
      </c>
      <c r="D173" t="s">
        <v>1020</v>
      </c>
      <c r="E173" t="s">
        <v>11</v>
      </c>
      <c r="F173" t="s">
        <v>13</v>
      </c>
      <c r="G173" t="s">
        <v>67</v>
      </c>
      <c r="H173">
        <v>1.1851851851851851</v>
      </c>
      <c r="M173" s="1" t="s">
        <v>1107</v>
      </c>
      <c r="N173" t="s">
        <v>1108</v>
      </c>
    </row>
    <row r="174" spans="1:14" x14ac:dyDescent="0.25">
      <c r="A174" t="s">
        <v>469</v>
      </c>
      <c r="B174" t="s">
        <v>31</v>
      </c>
      <c r="C174" t="s">
        <v>1099</v>
      </c>
      <c r="D174" t="s">
        <v>1100</v>
      </c>
      <c r="E174" t="s">
        <v>11</v>
      </c>
      <c r="F174" t="s">
        <v>27</v>
      </c>
      <c r="G174" t="s">
        <v>28</v>
      </c>
      <c r="H174">
        <v>1.2222222222222223</v>
      </c>
      <c r="M174" s="1" t="s">
        <v>1107</v>
      </c>
      <c r="N174" t="s">
        <v>1108</v>
      </c>
    </row>
    <row r="175" spans="1:14" x14ac:dyDescent="0.25">
      <c r="A175" t="s">
        <v>7</v>
      </c>
      <c r="B175" t="s">
        <v>143</v>
      </c>
      <c r="C175" t="s">
        <v>1007</v>
      </c>
      <c r="D175" t="s">
        <v>1008</v>
      </c>
      <c r="E175" t="s">
        <v>11</v>
      </c>
      <c r="F175" t="s">
        <v>21</v>
      </c>
      <c r="G175" t="s">
        <v>17</v>
      </c>
      <c r="H175">
        <v>1.4444444444444444</v>
      </c>
      <c r="M175" s="1" t="s">
        <v>1107</v>
      </c>
      <c r="N175" t="s">
        <v>1108</v>
      </c>
    </row>
    <row r="176" spans="1:14" x14ac:dyDescent="0.25">
      <c r="A176" t="s">
        <v>196</v>
      </c>
      <c r="B176" t="s">
        <v>21</v>
      </c>
      <c r="C176" t="s">
        <v>205</v>
      </c>
      <c r="D176" t="s">
        <v>206</v>
      </c>
      <c r="E176" t="s">
        <v>11</v>
      </c>
      <c r="F176" t="s">
        <v>36</v>
      </c>
      <c r="G176" t="s">
        <v>129</v>
      </c>
      <c r="H176">
        <v>2.1111111111111112</v>
      </c>
      <c r="M176" s="1" t="s">
        <v>1107</v>
      </c>
      <c r="N176" t="s">
        <v>1108</v>
      </c>
    </row>
    <row r="177" spans="1:14" x14ac:dyDescent="0.25">
      <c r="A177" t="s">
        <v>7</v>
      </c>
      <c r="B177" t="s">
        <v>190</v>
      </c>
      <c r="C177" t="s">
        <v>1011</v>
      </c>
      <c r="D177" t="s">
        <v>1012</v>
      </c>
      <c r="E177" t="s">
        <v>11</v>
      </c>
      <c r="F177" t="s">
        <v>28</v>
      </c>
      <c r="G177" t="s">
        <v>31</v>
      </c>
      <c r="H177">
        <v>1.4444444444444444</v>
      </c>
      <c r="M177" s="1" t="s">
        <v>1107</v>
      </c>
      <c r="N177" t="s">
        <v>1108</v>
      </c>
    </row>
    <row r="178" spans="1:14" x14ac:dyDescent="0.25">
      <c r="A178" t="s">
        <v>555</v>
      </c>
      <c r="B178" t="s">
        <v>27</v>
      </c>
      <c r="C178" t="s">
        <v>860</v>
      </c>
      <c r="D178" t="s">
        <v>861</v>
      </c>
      <c r="E178" t="s">
        <v>11</v>
      </c>
      <c r="F178" t="s">
        <v>16</v>
      </c>
      <c r="G178" t="s">
        <v>12</v>
      </c>
      <c r="H178">
        <v>1.2962962962962963</v>
      </c>
      <c r="M178" s="1" t="s">
        <v>1107</v>
      </c>
      <c r="N178" t="s">
        <v>1108</v>
      </c>
    </row>
    <row r="179" spans="1:14" x14ac:dyDescent="0.25">
      <c r="A179" t="s">
        <v>7</v>
      </c>
      <c r="B179" t="s">
        <v>28</v>
      </c>
      <c r="C179" t="s">
        <v>34</v>
      </c>
      <c r="D179" t="s">
        <v>35</v>
      </c>
      <c r="E179" t="s">
        <v>11</v>
      </c>
      <c r="F179" t="s">
        <v>12</v>
      </c>
      <c r="G179" t="s">
        <v>28</v>
      </c>
      <c r="H179">
        <v>1.8888888888888888</v>
      </c>
      <c r="L179" t="s">
        <v>720</v>
      </c>
    </row>
    <row r="180" spans="1:14" x14ac:dyDescent="0.25">
      <c r="A180" t="s">
        <v>7</v>
      </c>
      <c r="B180" t="s">
        <v>28</v>
      </c>
      <c r="C180" t="s">
        <v>34</v>
      </c>
      <c r="D180" t="s">
        <v>35</v>
      </c>
      <c r="E180" t="s">
        <v>11</v>
      </c>
      <c r="F180" t="s">
        <v>45</v>
      </c>
      <c r="G180" t="s">
        <v>31</v>
      </c>
      <c r="H180">
        <v>2.3333333333333335</v>
      </c>
      <c r="M180" s="1" t="s">
        <v>1107</v>
      </c>
      <c r="N180" t="s">
        <v>1108</v>
      </c>
    </row>
    <row r="181" spans="1:14" x14ac:dyDescent="0.25">
      <c r="A181" t="s">
        <v>685</v>
      </c>
      <c r="B181" t="s">
        <v>28</v>
      </c>
      <c r="C181" t="s">
        <v>686</v>
      </c>
      <c r="D181" t="s">
        <v>687</v>
      </c>
      <c r="E181" t="s">
        <v>11</v>
      </c>
      <c r="F181" t="s">
        <v>39</v>
      </c>
      <c r="G181" t="s">
        <v>36</v>
      </c>
      <c r="H181">
        <v>2.0370370370370372</v>
      </c>
      <c r="L181" t="s">
        <v>720</v>
      </c>
    </row>
    <row r="182" spans="1:14" x14ac:dyDescent="0.25">
      <c r="A182" t="s">
        <v>685</v>
      </c>
      <c r="B182" t="s">
        <v>27</v>
      </c>
      <c r="C182" t="s">
        <v>686</v>
      </c>
      <c r="D182" t="s">
        <v>687</v>
      </c>
      <c r="E182" t="s">
        <v>11</v>
      </c>
      <c r="F182" t="s">
        <v>58</v>
      </c>
      <c r="G182" t="s">
        <v>12</v>
      </c>
      <c r="H182">
        <v>2.6296296296296298</v>
      </c>
      <c r="M182" s="1" t="s">
        <v>1107</v>
      </c>
      <c r="N182" t="s">
        <v>1113</v>
      </c>
    </row>
    <row r="183" spans="1:14" x14ac:dyDescent="0.25">
      <c r="A183" t="s">
        <v>527</v>
      </c>
      <c r="B183" t="s">
        <v>27</v>
      </c>
      <c r="C183" t="s">
        <v>819</v>
      </c>
      <c r="D183" t="s">
        <v>820</v>
      </c>
      <c r="E183" t="s">
        <v>11</v>
      </c>
      <c r="F183" t="s">
        <v>28</v>
      </c>
      <c r="G183" t="s">
        <v>13</v>
      </c>
      <c r="H183">
        <v>1.1111111111111112</v>
      </c>
      <c r="M183" s="1" t="s">
        <v>1107</v>
      </c>
      <c r="N183" t="s">
        <v>1108</v>
      </c>
    </row>
    <row r="184" spans="1:14" x14ac:dyDescent="0.25">
      <c r="A184" t="s">
        <v>340</v>
      </c>
      <c r="B184" t="s">
        <v>21</v>
      </c>
      <c r="C184" t="s">
        <v>343</v>
      </c>
      <c r="D184" t="s">
        <v>344</v>
      </c>
      <c r="E184" t="s">
        <v>11</v>
      </c>
      <c r="F184" t="s">
        <v>42</v>
      </c>
      <c r="G184" t="s">
        <v>67</v>
      </c>
      <c r="H184">
        <v>2.2962962962962963</v>
      </c>
      <c r="I184" t="s">
        <v>715</v>
      </c>
      <c r="L184" t="s">
        <v>720</v>
      </c>
    </row>
    <row r="185" spans="1:14" x14ac:dyDescent="0.25">
      <c r="A185" t="s">
        <v>340</v>
      </c>
      <c r="B185" t="s">
        <v>21</v>
      </c>
      <c r="C185" t="s">
        <v>343</v>
      </c>
      <c r="D185" t="s">
        <v>344</v>
      </c>
      <c r="E185" t="s">
        <v>11</v>
      </c>
      <c r="F185" t="s">
        <v>39</v>
      </c>
      <c r="G185" t="s">
        <v>67</v>
      </c>
      <c r="H185">
        <v>2.5185185185185186</v>
      </c>
      <c r="M185" s="1" t="s">
        <v>1107</v>
      </c>
      <c r="N185" t="s">
        <v>1113</v>
      </c>
    </row>
    <row r="186" spans="1:14" x14ac:dyDescent="0.25">
      <c r="A186" t="s">
        <v>592</v>
      </c>
      <c r="B186" t="s">
        <v>17</v>
      </c>
      <c r="C186" t="s">
        <v>910</v>
      </c>
      <c r="D186" t="s">
        <v>911</v>
      </c>
      <c r="E186" t="s">
        <v>11</v>
      </c>
      <c r="F186" t="s">
        <v>17</v>
      </c>
      <c r="G186" t="s">
        <v>42</v>
      </c>
      <c r="H186">
        <v>1.1481481481481481</v>
      </c>
      <c r="M186" s="1" t="s">
        <v>1107</v>
      </c>
      <c r="N186" t="s">
        <v>1108</v>
      </c>
    </row>
    <row r="187" spans="1:14" x14ac:dyDescent="0.25">
      <c r="A187" t="s">
        <v>196</v>
      </c>
      <c r="B187" t="s">
        <v>31</v>
      </c>
      <c r="C187" t="s">
        <v>207</v>
      </c>
      <c r="D187" t="s">
        <v>208</v>
      </c>
      <c r="E187" t="s">
        <v>11</v>
      </c>
      <c r="F187" t="s">
        <v>89</v>
      </c>
      <c r="G187" t="s">
        <v>76</v>
      </c>
      <c r="H187">
        <v>1.1851851851851851</v>
      </c>
      <c r="L187" t="s">
        <v>720</v>
      </c>
    </row>
    <row r="188" spans="1:14" x14ac:dyDescent="0.25">
      <c r="A188" t="s">
        <v>196</v>
      </c>
      <c r="B188" t="s">
        <v>31</v>
      </c>
      <c r="C188" t="s">
        <v>207</v>
      </c>
      <c r="D188" t="s">
        <v>208</v>
      </c>
      <c r="E188" t="s">
        <v>11</v>
      </c>
      <c r="F188" t="s">
        <v>17</v>
      </c>
      <c r="G188" t="s">
        <v>129</v>
      </c>
      <c r="H188">
        <v>1.6666666666666667</v>
      </c>
      <c r="M188" s="1" t="s">
        <v>1107</v>
      </c>
      <c r="N188" t="s">
        <v>1113</v>
      </c>
    </row>
    <row r="189" spans="1:14" x14ac:dyDescent="0.25">
      <c r="A189" t="s">
        <v>578</v>
      </c>
      <c r="B189" t="s">
        <v>21</v>
      </c>
      <c r="C189" t="s">
        <v>900</v>
      </c>
      <c r="D189" t="s">
        <v>901</v>
      </c>
      <c r="E189" t="s">
        <v>11</v>
      </c>
      <c r="F189" t="s">
        <v>17</v>
      </c>
      <c r="G189" t="s">
        <v>31</v>
      </c>
      <c r="H189">
        <v>1.1111111111111112</v>
      </c>
      <c r="M189" s="1" t="s">
        <v>1107</v>
      </c>
      <c r="N189" t="s">
        <v>1108</v>
      </c>
    </row>
    <row r="190" spans="1:14" x14ac:dyDescent="0.25">
      <c r="A190" t="s">
        <v>311</v>
      </c>
      <c r="B190" t="s">
        <v>58</v>
      </c>
      <c r="C190" t="s">
        <v>316</v>
      </c>
      <c r="D190" t="s">
        <v>317</v>
      </c>
      <c r="E190" t="s">
        <v>11</v>
      </c>
      <c r="F190" t="s">
        <v>17</v>
      </c>
      <c r="G190" t="s">
        <v>31</v>
      </c>
      <c r="H190">
        <v>1.1111111111111112</v>
      </c>
      <c r="L190" t="s">
        <v>720</v>
      </c>
    </row>
    <row r="191" spans="1:14" x14ac:dyDescent="0.25">
      <c r="A191" t="s">
        <v>311</v>
      </c>
      <c r="B191" t="s">
        <v>55</v>
      </c>
      <c r="C191" t="s">
        <v>316</v>
      </c>
      <c r="D191" t="s">
        <v>317</v>
      </c>
      <c r="E191" t="s">
        <v>11</v>
      </c>
      <c r="F191" t="s">
        <v>16</v>
      </c>
      <c r="G191" t="s">
        <v>55</v>
      </c>
      <c r="H191">
        <v>1.4444444444444444</v>
      </c>
      <c r="M191" s="1" t="s">
        <v>1107</v>
      </c>
      <c r="N191" t="s">
        <v>1113</v>
      </c>
    </row>
    <row r="192" spans="1:14" x14ac:dyDescent="0.25">
      <c r="A192" t="s">
        <v>7</v>
      </c>
      <c r="B192" t="s">
        <v>36</v>
      </c>
      <c r="C192" t="s">
        <v>37</v>
      </c>
      <c r="D192" t="s">
        <v>38</v>
      </c>
      <c r="E192" t="s">
        <v>11</v>
      </c>
      <c r="F192" t="s">
        <v>39</v>
      </c>
      <c r="G192" t="s">
        <v>28</v>
      </c>
      <c r="H192">
        <v>2</v>
      </c>
      <c r="J192" t="s">
        <v>718</v>
      </c>
      <c r="L192" t="s">
        <v>720</v>
      </c>
    </row>
    <row r="193" spans="1:14" x14ac:dyDescent="0.25">
      <c r="A193" t="s">
        <v>7</v>
      </c>
      <c r="B193" t="s">
        <v>36</v>
      </c>
      <c r="C193" t="s">
        <v>37</v>
      </c>
      <c r="D193" t="s">
        <v>38</v>
      </c>
      <c r="E193" t="s">
        <v>11</v>
      </c>
      <c r="F193" t="s">
        <v>58</v>
      </c>
      <c r="G193" t="s">
        <v>36</v>
      </c>
      <c r="H193">
        <v>2.4814814814814814</v>
      </c>
      <c r="M193" s="1" t="s">
        <v>1107</v>
      </c>
      <c r="N193" t="s">
        <v>1113</v>
      </c>
    </row>
    <row r="194" spans="1:14" x14ac:dyDescent="0.25">
      <c r="A194" t="s">
        <v>340</v>
      </c>
      <c r="B194" t="s">
        <v>31</v>
      </c>
      <c r="C194" t="s">
        <v>345</v>
      </c>
      <c r="D194" t="s">
        <v>346</v>
      </c>
      <c r="E194" t="s">
        <v>11</v>
      </c>
      <c r="F194" t="s">
        <v>13</v>
      </c>
      <c r="G194" t="s">
        <v>58</v>
      </c>
      <c r="H194">
        <v>1.037037037037037</v>
      </c>
      <c r="L194" t="s">
        <v>720</v>
      </c>
    </row>
    <row r="195" spans="1:14" x14ac:dyDescent="0.25">
      <c r="A195" t="s">
        <v>340</v>
      </c>
      <c r="B195" t="s">
        <v>31</v>
      </c>
      <c r="C195" t="s">
        <v>345</v>
      </c>
      <c r="D195" t="s">
        <v>346</v>
      </c>
      <c r="E195" t="s">
        <v>11</v>
      </c>
      <c r="F195" t="s">
        <v>17</v>
      </c>
      <c r="G195" t="s">
        <v>58</v>
      </c>
      <c r="H195">
        <v>1.3703703703703705</v>
      </c>
      <c r="M195" s="1" t="s">
        <v>1107</v>
      </c>
      <c r="N195" t="s">
        <v>1113</v>
      </c>
    </row>
    <row r="196" spans="1:14" x14ac:dyDescent="0.25">
      <c r="A196" t="s">
        <v>196</v>
      </c>
      <c r="B196" t="s">
        <v>42</v>
      </c>
      <c r="C196" t="s">
        <v>209</v>
      </c>
      <c r="D196" t="s">
        <v>210</v>
      </c>
      <c r="E196" t="s">
        <v>11</v>
      </c>
      <c r="F196" t="s">
        <v>12</v>
      </c>
      <c r="G196" t="s">
        <v>64</v>
      </c>
      <c r="H196">
        <v>2.3333333333333335</v>
      </c>
      <c r="M196" s="1" t="s">
        <v>1107</v>
      </c>
      <c r="N196" t="s">
        <v>1108</v>
      </c>
    </row>
    <row r="197" spans="1:14" x14ac:dyDescent="0.25">
      <c r="A197" t="s">
        <v>404</v>
      </c>
      <c r="B197" t="s">
        <v>61</v>
      </c>
      <c r="C197" t="s">
        <v>407</v>
      </c>
      <c r="D197" t="s">
        <v>408</v>
      </c>
      <c r="E197" t="s">
        <v>11</v>
      </c>
      <c r="F197" t="s">
        <v>28</v>
      </c>
      <c r="G197" t="s">
        <v>16</v>
      </c>
      <c r="H197">
        <v>1.2592592592592593</v>
      </c>
      <c r="L197" t="s">
        <v>720</v>
      </c>
    </row>
    <row r="198" spans="1:14" x14ac:dyDescent="0.25">
      <c r="A198" t="s">
        <v>404</v>
      </c>
      <c r="B198" t="s">
        <v>61</v>
      </c>
      <c r="C198" t="s">
        <v>407</v>
      </c>
      <c r="D198" t="s">
        <v>408</v>
      </c>
      <c r="E198" t="s">
        <v>11</v>
      </c>
      <c r="F198" t="s">
        <v>21</v>
      </c>
      <c r="G198" t="s">
        <v>28</v>
      </c>
      <c r="H198">
        <v>1.5555555555555556</v>
      </c>
      <c r="M198" s="1" t="s">
        <v>1107</v>
      </c>
      <c r="N198" t="s">
        <v>1113</v>
      </c>
    </row>
    <row r="199" spans="1:14" x14ac:dyDescent="0.25">
      <c r="A199" t="s">
        <v>599</v>
      </c>
      <c r="B199" t="s">
        <v>31</v>
      </c>
      <c r="C199" t="s">
        <v>930</v>
      </c>
      <c r="D199" t="s">
        <v>931</v>
      </c>
      <c r="E199" t="s">
        <v>11</v>
      </c>
      <c r="F199" t="s">
        <v>22</v>
      </c>
      <c r="G199" t="s">
        <v>12</v>
      </c>
      <c r="H199">
        <v>1.0740740740740742</v>
      </c>
      <c r="M199" s="1" t="s">
        <v>1107</v>
      </c>
      <c r="N199" t="s">
        <v>1108</v>
      </c>
    </row>
    <row r="200" spans="1:14" x14ac:dyDescent="0.25">
      <c r="A200" t="s">
        <v>7</v>
      </c>
      <c r="B200" t="s">
        <v>82</v>
      </c>
      <c r="C200" t="s">
        <v>83</v>
      </c>
      <c r="D200" t="s">
        <v>84</v>
      </c>
      <c r="E200" t="s">
        <v>11</v>
      </c>
      <c r="F200" t="s">
        <v>31</v>
      </c>
      <c r="G200" t="s">
        <v>16</v>
      </c>
      <c r="H200">
        <v>1.5925925925925926</v>
      </c>
      <c r="M200" s="1" t="s">
        <v>1107</v>
      </c>
      <c r="N200" t="s">
        <v>1108</v>
      </c>
    </row>
    <row r="201" spans="1:14" x14ac:dyDescent="0.25">
      <c r="A201" t="s">
        <v>88</v>
      </c>
      <c r="B201" t="s">
        <v>36</v>
      </c>
      <c r="C201" t="s">
        <v>100</v>
      </c>
      <c r="D201" t="s">
        <v>101</v>
      </c>
      <c r="E201" t="s">
        <v>11</v>
      </c>
      <c r="F201" t="s">
        <v>16</v>
      </c>
      <c r="G201" t="s">
        <v>36</v>
      </c>
      <c r="H201">
        <v>1.1481481481481481</v>
      </c>
      <c r="L201" t="s">
        <v>720</v>
      </c>
    </row>
    <row r="202" spans="1:14" x14ac:dyDescent="0.25">
      <c r="A202" t="s">
        <v>88</v>
      </c>
      <c r="B202" t="s">
        <v>36</v>
      </c>
      <c r="C202" t="s">
        <v>100</v>
      </c>
      <c r="D202" t="s">
        <v>101</v>
      </c>
      <c r="E202" t="s">
        <v>11</v>
      </c>
      <c r="F202" t="s">
        <v>36</v>
      </c>
      <c r="G202" t="s">
        <v>21</v>
      </c>
      <c r="H202">
        <v>1.5185185185185186</v>
      </c>
      <c r="M202" s="1" t="s">
        <v>1107</v>
      </c>
      <c r="N202" t="s">
        <v>1113</v>
      </c>
    </row>
    <row r="203" spans="1:14" x14ac:dyDescent="0.25">
      <c r="A203" t="s">
        <v>331</v>
      </c>
      <c r="B203" t="s">
        <v>12</v>
      </c>
      <c r="C203" t="s">
        <v>332</v>
      </c>
      <c r="D203" t="s">
        <v>333</v>
      </c>
      <c r="E203" t="s">
        <v>11</v>
      </c>
      <c r="F203" t="s">
        <v>17</v>
      </c>
      <c r="G203" t="s">
        <v>76</v>
      </c>
      <c r="H203">
        <v>1.6296296296296295</v>
      </c>
      <c r="L203" t="s">
        <v>720</v>
      </c>
    </row>
    <row r="204" spans="1:14" x14ac:dyDescent="0.25">
      <c r="A204" t="s">
        <v>331</v>
      </c>
      <c r="B204" t="s">
        <v>12</v>
      </c>
      <c r="C204" t="s">
        <v>332</v>
      </c>
      <c r="D204" t="s">
        <v>333</v>
      </c>
      <c r="E204" t="s">
        <v>11</v>
      </c>
      <c r="F204" t="s">
        <v>17</v>
      </c>
      <c r="G204" t="s">
        <v>137</v>
      </c>
      <c r="H204">
        <v>1.8148148148148149</v>
      </c>
      <c r="M204" s="1" t="s">
        <v>1107</v>
      </c>
      <c r="N204" t="s">
        <v>1113</v>
      </c>
    </row>
    <row r="205" spans="1:14" x14ac:dyDescent="0.25">
      <c r="A205" t="s">
        <v>224</v>
      </c>
      <c r="B205" t="s">
        <v>28</v>
      </c>
      <c r="C205" t="s">
        <v>228</v>
      </c>
      <c r="D205" t="s">
        <v>229</v>
      </c>
      <c r="E205" t="s">
        <v>11</v>
      </c>
      <c r="F205" t="s">
        <v>18</v>
      </c>
      <c r="G205" t="s">
        <v>230</v>
      </c>
      <c r="H205">
        <v>2.074074074074074</v>
      </c>
      <c r="I205" t="s">
        <v>715</v>
      </c>
      <c r="L205" t="s">
        <v>720</v>
      </c>
    </row>
    <row r="206" spans="1:14" x14ac:dyDescent="0.25">
      <c r="A206" t="s">
        <v>656</v>
      </c>
      <c r="B206" t="s">
        <v>58</v>
      </c>
      <c r="C206" t="s">
        <v>981</v>
      </c>
      <c r="D206" t="s">
        <v>982</v>
      </c>
      <c r="E206" t="s">
        <v>11</v>
      </c>
      <c r="F206" t="s">
        <v>28</v>
      </c>
      <c r="G206" t="s">
        <v>31</v>
      </c>
      <c r="H206">
        <v>1.4444444444444444</v>
      </c>
      <c r="M206" s="1" t="s">
        <v>1107</v>
      </c>
      <c r="N206" t="s">
        <v>1108</v>
      </c>
    </row>
    <row r="207" spans="1:14" x14ac:dyDescent="0.25">
      <c r="A207" t="s">
        <v>290</v>
      </c>
      <c r="B207" t="s">
        <v>42</v>
      </c>
      <c r="C207" t="s">
        <v>295</v>
      </c>
      <c r="D207" t="s">
        <v>296</v>
      </c>
      <c r="E207" t="s">
        <v>11</v>
      </c>
      <c r="F207" t="s">
        <v>16</v>
      </c>
      <c r="G207" t="s">
        <v>134</v>
      </c>
      <c r="H207">
        <v>1.8518518518518519</v>
      </c>
      <c r="M207" s="1" t="s">
        <v>1107</v>
      </c>
      <c r="N207" t="s">
        <v>1108</v>
      </c>
    </row>
    <row r="208" spans="1:14" x14ac:dyDescent="0.25">
      <c r="A208" t="s">
        <v>311</v>
      </c>
      <c r="B208" t="s">
        <v>61</v>
      </c>
      <c r="C208" t="s">
        <v>318</v>
      </c>
      <c r="D208" t="s">
        <v>319</v>
      </c>
      <c r="E208" t="s">
        <v>11</v>
      </c>
      <c r="F208" t="s">
        <v>28</v>
      </c>
      <c r="G208" t="s">
        <v>64</v>
      </c>
      <c r="H208">
        <v>1.7777777777777777</v>
      </c>
      <c r="M208" s="1" t="s">
        <v>1107</v>
      </c>
      <c r="N208" t="s">
        <v>1108</v>
      </c>
    </row>
    <row r="209" spans="1:14" x14ac:dyDescent="0.25">
      <c r="A209" t="s">
        <v>599</v>
      </c>
      <c r="B209" t="s">
        <v>42</v>
      </c>
      <c r="C209" t="s">
        <v>173</v>
      </c>
      <c r="D209" t="s">
        <v>932</v>
      </c>
      <c r="E209" t="s">
        <v>11</v>
      </c>
      <c r="F209" t="s">
        <v>21</v>
      </c>
      <c r="G209" t="s">
        <v>36</v>
      </c>
      <c r="H209">
        <v>1.5925925925925926</v>
      </c>
      <c r="M209" s="1" t="s">
        <v>1107</v>
      </c>
      <c r="N209" t="s">
        <v>1108</v>
      </c>
    </row>
    <row r="210" spans="1:14" x14ac:dyDescent="0.25">
      <c r="A210" t="s">
        <v>168</v>
      </c>
      <c r="B210" t="s">
        <v>12</v>
      </c>
      <c r="C210" t="s">
        <v>173</v>
      </c>
      <c r="D210" t="s">
        <v>174</v>
      </c>
      <c r="E210" t="s">
        <v>11</v>
      </c>
      <c r="F210" t="s">
        <v>39</v>
      </c>
      <c r="G210" t="s">
        <v>45</v>
      </c>
      <c r="H210">
        <v>2.2962962962962963</v>
      </c>
      <c r="M210" s="1" t="s">
        <v>1107</v>
      </c>
      <c r="N210" t="s">
        <v>1108</v>
      </c>
    </row>
    <row r="211" spans="1:14" x14ac:dyDescent="0.25">
      <c r="A211" t="s">
        <v>88</v>
      </c>
      <c r="B211" t="s">
        <v>21</v>
      </c>
      <c r="C211" t="s">
        <v>102</v>
      </c>
      <c r="D211" t="s">
        <v>103</v>
      </c>
      <c r="E211" t="s">
        <v>11</v>
      </c>
      <c r="F211" t="s">
        <v>21</v>
      </c>
      <c r="G211" t="s">
        <v>16</v>
      </c>
      <c r="H211">
        <v>1.4814814814814814</v>
      </c>
      <c r="L211" t="s">
        <v>720</v>
      </c>
    </row>
    <row r="212" spans="1:14" x14ac:dyDescent="0.25">
      <c r="A212" t="s">
        <v>88</v>
      </c>
      <c r="B212" t="s">
        <v>21</v>
      </c>
      <c r="C212" t="s">
        <v>102</v>
      </c>
      <c r="D212" t="s">
        <v>103</v>
      </c>
      <c r="E212" t="s">
        <v>11</v>
      </c>
      <c r="F212" t="s">
        <v>39</v>
      </c>
      <c r="G212" t="s">
        <v>27</v>
      </c>
      <c r="H212">
        <v>1.962962962962963</v>
      </c>
      <c r="M212" s="1" t="s">
        <v>1107</v>
      </c>
      <c r="N212" t="s">
        <v>1114</v>
      </c>
    </row>
    <row r="213" spans="1:14" x14ac:dyDescent="0.25">
      <c r="A213" t="s">
        <v>581</v>
      </c>
      <c r="B213" t="s">
        <v>28</v>
      </c>
      <c r="C213" t="s">
        <v>906</v>
      </c>
      <c r="D213" t="s">
        <v>907</v>
      </c>
      <c r="E213" t="s">
        <v>11</v>
      </c>
      <c r="F213" t="s">
        <v>17</v>
      </c>
      <c r="G213" t="s">
        <v>48</v>
      </c>
      <c r="H213">
        <v>1.2592592592592593</v>
      </c>
      <c r="M213" s="1" t="s">
        <v>1107</v>
      </c>
      <c r="N213" t="s">
        <v>1115</v>
      </c>
    </row>
    <row r="214" spans="1:14" x14ac:dyDescent="0.25">
      <c r="A214" t="s">
        <v>831</v>
      </c>
      <c r="B214" t="s">
        <v>28</v>
      </c>
      <c r="C214" t="s">
        <v>832</v>
      </c>
      <c r="D214" t="s">
        <v>833</v>
      </c>
      <c r="E214" t="s">
        <v>11</v>
      </c>
      <c r="F214" t="s">
        <v>27</v>
      </c>
      <c r="G214" t="s">
        <v>42</v>
      </c>
      <c r="H214">
        <v>1.3703703703703705</v>
      </c>
      <c r="M214" s="1" t="s">
        <v>1107</v>
      </c>
      <c r="N214" t="s">
        <v>1115</v>
      </c>
    </row>
    <row r="215" spans="1:14" x14ac:dyDescent="0.25">
      <c r="A215" t="s">
        <v>88</v>
      </c>
      <c r="B215" t="s">
        <v>31</v>
      </c>
      <c r="C215" t="s">
        <v>104</v>
      </c>
      <c r="D215" t="s">
        <v>105</v>
      </c>
      <c r="E215" t="s">
        <v>11</v>
      </c>
      <c r="F215" t="s">
        <v>12</v>
      </c>
      <c r="G215" t="s">
        <v>42</v>
      </c>
      <c r="H215">
        <v>2.0370370370370372</v>
      </c>
      <c r="M215" s="1" t="s">
        <v>1107</v>
      </c>
      <c r="N215" t="s">
        <v>1115</v>
      </c>
    </row>
    <row r="216" spans="1:14" x14ac:dyDescent="0.25">
      <c r="A216" t="s">
        <v>7</v>
      </c>
      <c r="B216" t="s">
        <v>31</v>
      </c>
      <c r="C216" t="s">
        <v>40</v>
      </c>
      <c r="D216" t="s">
        <v>41</v>
      </c>
      <c r="E216" t="s">
        <v>11</v>
      </c>
      <c r="F216" t="s">
        <v>36</v>
      </c>
      <c r="G216" t="s">
        <v>36</v>
      </c>
      <c r="H216">
        <v>1.4814814814814814</v>
      </c>
      <c r="M216" s="1" t="s">
        <v>1107</v>
      </c>
      <c r="N216" t="s">
        <v>1115</v>
      </c>
    </row>
    <row r="217" spans="1:14" x14ac:dyDescent="0.25">
      <c r="A217" t="s">
        <v>690</v>
      </c>
      <c r="B217" t="s">
        <v>36</v>
      </c>
      <c r="C217" t="s">
        <v>702</v>
      </c>
      <c r="D217" t="s">
        <v>703</v>
      </c>
      <c r="E217" t="s">
        <v>11</v>
      </c>
      <c r="F217" t="s">
        <v>36</v>
      </c>
      <c r="G217" t="s">
        <v>193</v>
      </c>
      <c r="H217">
        <v>2.7037037037037037</v>
      </c>
      <c r="M217" s="1" t="s">
        <v>1107</v>
      </c>
      <c r="N217" t="s">
        <v>1115</v>
      </c>
    </row>
    <row r="218" spans="1:14" x14ac:dyDescent="0.25">
      <c r="A218" t="s">
        <v>469</v>
      </c>
      <c r="B218" t="s">
        <v>48</v>
      </c>
      <c r="C218" t="s">
        <v>470</v>
      </c>
      <c r="D218" t="s">
        <v>471</v>
      </c>
      <c r="E218" t="s">
        <v>11</v>
      </c>
      <c r="F218" t="s">
        <v>67</v>
      </c>
      <c r="G218" t="s">
        <v>70</v>
      </c>
      <c r="H218">
        <v>3.4444444444444446</v>
      </c>
      <c r="M218" s="1" t="s">
        <v>1107</v>
      </c>
      <c r="N218" t="s">
        <v>1115</v>
      </c>
    </row>
    <row r="219" spans="1:14" x14ac:dyDescent="0.25">
      <c r="A219" t="s">
        <v>88</v>
      </c>
      <c r="B219" t="s">
        <v>42</v>
      </c>
      <c r="C219" t="s">
        <v>106</v>
      </c>
      <c r="D219" t="s">
        <v>107</v>
      </c>
      <c r="E219" t="s">
        <v>11</v>
      </c>
      <c r="F219" t="s">
        <v>28</v>
      </c>
      <c r="G219" t="s">
        <v>22</v>
      </c>
      <c r="H219">
        <v>1.1851851851851851</v>
      </c>
      <c r="L219" t="s">
        <v>720</v>
      </c>
    </row>
    <row r="220" spans="1:14" x14ac:dyDescent="0.25">
      <c r="A220" t="s">
        <v>88</v>
      </c>
      <c r="B220" t="s">
        <v>42</v>
      </c>
      <c r="C220" t="s">
        <v>106</v>
      </c>
      <c r="D220" t="s">
        <v>107</v>
      </c>
      <c r="E220" t="s">
        <v>11</v>
      </c>
      <c r="F220" t="s">
        <v>42</v>
      </c>
      <c r="G220" t="s">
        <v>17</v>
      </c>
      <c r="H220">
        <v>1.6666666666666667</v>
      </c>
      <c r="M220" s="1" t="s">
        <v>1107</v>
      </c>
      <c r="N220" t="s">
        <v>1116</v>
      </c>
    </row>
    <row r="221" spans="1:14" x14ac:dyDescent="0.25">
      <c r="A221" t="s">
        <v>311</v>
      </c>
      <c r="B221" t="s">
        <v>118</v>
      </c>
      <c r="C221" t="s">
        <v>320</v>
      </c>
      <c r="D221" t="s">
        <v>321</v>
      </c>
      <c r="E221" t="s">
        <v>11</v>
      </c>
      <c r="F221" t="s">
        <v>16</v>
      </c>
      <c r="G221" t="s">
        <v>48</v>
      </c>
      <c r="H221">
        <v>1.3703703703703705</v>
      </c>
      <c r="L221" t="s">
        <v>720</v>
      </c>
    </row>
    <row r="222" spans="1:14" x14ac:dyDescent="0.25">
      <c r="A222" t="s">
        <v>311</v>
      </c>
      <c r="B222" t="s">
        <v>64</v>
      </c>
      <c r="C222" t="s">
        <v>320</v>
      </c>
      <c r="D222" t="s">
        <v>321</v>
      </c>
      <c r="E222" t="s">
        <v>11</v>
      </c>
      <c r="F222" t="s">
        <v>27</v>
      </c>
      <c r="G222" t="s">
        <v>118</v>
      </c>
      <c r="H222">
        <v>1.7037037037037037</v>
      </c>
      <c r="M222" s="1" t="s">
        <v>1107</v>
      </c>
      <c r="N222" t="s">
        <v>1116</v>
      </c>
    </row>
    <row r="223" spans="1:14" x14ac:dyDescent="0.25">
      <c r="A223" t="s">
        <v>233</v>
      </c>
      <c r="B223" t="s">
        <v>12</v>
      </c>
      <c r="C223" t="s">
        <v>240</v>
      </c>
      <c r="D223" t="s">
        <v>241</v>
      </c>
      <c r="E223" t="s">
        <v>11</v>
      </c>
      <c r="F223" t="s">
        <v>21</v>
      </c>
      <c r="G223" t="s">
        <v>118</v>
      </c>
      <c r="H223">
        <v>2.0370370370370372</v>
      </c>
      <c r="M223" s="1" t="s">
        <v>1107</v>
      </c>
      <c r="N223" t="s">
        <v>1115</v>
      </c>
    </row>
    <row r="224" spans="1:14" x14ac:dyDescent="0.25">
      <c r="A224" t="s">
        <v>569</v>
      </c>
      <c r="B224" t="s">
        <v>12</v>
      </c>
      <c r="C224" t="s">
        <v>572</v>
      </c>
      <c r="D224" t="s">
        <v>573</v>
      </c>
      <c r="E224" t="s">
        <v>11</v>
      </c>
      <c r="F224" t="s">
        <v>8</v>
      </c>
      <c r="G224" t="s">
        <v>70</v>
      </c>
      <c r="H224">
        <v>1</v>
      </c>
      <c r="L224" t="s">
        <v>720</v>
      </c>
    </row>
    <row r="225" spans="1:14" x14ac:dyDescent="0.25">
      <c r="A225" t="s">
        <v>569</v>
      </c>
      <c r="B225" t="s">
        <v>12</v>
      </c>
      <c r="C225" t="s">
        <v>572</v>
      </c>
      <c r="D225" t="s">
        <v>573</v>
      </c>
      <c r="E225" t="s">
        <v>11</v>
      </c>
      <c r="F225" t="s">
        <v>28</v>
      </c>
      <c r="G225" t="s">
        <v>143</v>
      </c>
      <c r="H225">
        <v>2.2592592592592591</v>
      </c>
      <c r="M225" s="1" t="s">
        <v>1107</v>
      </c>
      <c r="N225" t="s">
        <v>1115</v>
      </c>
    </row>
    <row r="226" spans="1:14" x14ac:dyDescent="0.25">
      <c r="A226" t="s">
        <v>271</v>
      </c>
      <c r="B226" t="s">
        <v>28</v>
      </c>
      <c r="C226" t="s">
        <v>274</v>
      </c>
      <c r="D226" t="s">
        <v>275</v>
      </c>
      <c r="E226" t="s">
        <v>11</v>
      </c>
      <c r="F226" t="s">
        <v>48</v>
      </c>
      <c r="G226" t="s">
        <v>31</v>
      </c>
      <c r="H226">
        <v>2.2222222222222223</v>
      </c>
      <c r="M226" s="1" t="s">
        <v>1107</v>
      </c>
      <c r="N226" t="s">
        <v>1115</v>
      </c>
    </row>
    <row r="227" spans="1:14" x14ac:dyDescent="0.25">
      <c r="A227" t="s">
        <v>7</v>
      </c>
      <c r="B227" t="s">
        <v>42</v>
      </c>
      <c r="C227" t="s">
        <v>43</v>
      </c>
      <c r="D227" t="s">
        <v>44</v>
      </c>
      <c r="E227" t="s">
        <v>11</v>
      </c>
      <c r="F227" t="s">
        <v>55</v>
      </c>
      <c r="G227" t="s">
        <v>39</v>
      </c>
      <c r="H227">
        <v>2.5555555555555554</v>
      </c>
      <c r="M227" s="1" t="s">
        <v>1107</v>
      </c>
      <c r="N227" t="s">
        <v>1115</v>
      </c>
    </row>
    <row r="228" spans="1:14" x14ac:dyDescent="0.25">
      <c r="A228" t="s">
        <v>7</v>
      </c>
      <c r="B228" t="s">
        <v>79</v>
      </c>
      <c r="C228" t="s">
        <v>80</v>
      </c>
      <c r="D228" t="s">
        <v>81</v>
      </c>
      <c r="E228" t="s">
        <v>11</v>
      </c>
      <c r="F228" t="s">
        <v>12</v>
      </c>
      <c r="G228" t="s">
        <v>36</v>
      </c>
      <c r="H228">
        <v>1.9259259259259258</v>
      </c>
      <c r="M228" s="1" t="s">
        <v>1107</v>
      </c>
      <c r="N228" t="s">
        <v>1115</v>
      </c>
    </row>
    <row r="229" spans="1:14" x14ac:dyDescent="0.25">
      <c r="A229" t="s">
        <v>599</v>
      </c>
      <c r="B229" t="s">
        <v>45</v>
      </c>
      <c r="C229" t="s">
        <v>933</v>
      </c>
      <c r="D229" t="s">
        <v>934</v>
      </c>
      <c r="E229" t="s">
        <v>11</v>
      </c>
      <c r="F229" t="s">
        <v>16</v>
      </c>
      <c r="G229" t="s">
        <v>31</v>
      </c>
      <c r="H229">
        <v>1.2222222222222223</v>
      </c>
      <c r="M229" s="1" t="s">
        <v>1107</v>
      </c>
      <c r="N229" t="s">
        <v>1115</v>
      </c>
    </row>
    <row r="230" spans="1:14" x14ac:dyDescent="0.25">
      <c r="A230" t="s">
        <v>157</v>
      </c>
      <c r="B230" t="s">
        <v>13</v>
      </c>
      <c r="C230" t="s">
        <v>158</v>
      </c>
      <c r="D230" t="s">
        <v>159</v>
      </c>
      <c r="E230" t="s">
        <v>11</v>
      </c>
      <c r="F230" t="s">
        <v>39</v>
      </c>
      <c r="G230" t="s">
        <v>31</v>
      </c>
      <c r="H230">
        <v>2.1111111111111112</v>
      </c>
      <c r="M230" s="1" t="s">
        <v>1107</v>
      </c>
      <c r="N230" t="s">
        <v>1115</v>
      </c>
    </row>
    <row r="231" spans="1:14" x14ac:dyDescent="0.25">
      <c r="A231" t="s">
        <v>311</v>
      </c>
      <c r="B231" t="s">
        <v>118</v>
      </c>
      <c r="C231" t="s">
        <v>1048</v>
      </c>
      <c r="D231" t="s">
        <v>1049</v>
      </c>
      <c r="E231" t="s">
        <v>11</v>
      </c>
      <c r="F231" t="s">
        <v>22</v>
      </c>
      <c r="G231" t="s">
        <v>42</v>
      </c>
      <c r="H231">
        <v>1.037037037037037</v>
      </c>
      <c r="M231" s="1" t="s">
        <v>1107</v>
      </c>
      <c r="N231" t="s">
        <v>1115</v>
      </c>
    </row>
    <row r="232" spans="1:14" x14ac:dyDescent="0.25">
      <c r="A232" t="s">
        <v>620</v>
      </c>
      <c r="B232" t="s">
        <v>36</v>
      </c>
      <c r="C232" t="s">
        <v>623</v>
      </c>
      <c r="D232" t="s">
        <v>624</v>
      </c>
      <c r="E232" t="s">
        <v>11</v>
      </c>
      <c r="F232" t="s">
        <v>16</v>
      </c>
      <c r="G232" t="s">
        <v>27</v>
      </c>
      <c r="H232">
        <v>1.0740740740740742</v>
      </c>
      <c r="L232" t="s">
        <v>720</v>
      </c>
    </row>
    <row r="233" spans="1:14" x14ac:dyDescent="0.25">
      <c r="A233" t="s">
        <v>620</v>
      </c>
      <c r="B233" t="s">
        <v>36</v>
      </c>
      <c r="C233" t="s">
        <v>623</v>
      </c>
      <c r="D233" t="s">
        <v>624</v>
      </c>
      <c r="E233" t="s">
        <v>11</v>
      </c>
      <c r="F233" t="s">
        <v>31</v>
      </c>
      <c r="G233" t="s">
        <v>21</v>
      </c>
      <c r="H233">
        <v>1.7407407407407407</v>
      </c>
      <c r="M233" s="1" t="s">
        <v>1107</v>
      </c>
      <c r="N233" t="s">
        <v>1114</v>
      </c>
    </row>
    <row r="234" spans="1:14" x14ac:dyDescent="0.25">
      <c r="A234" t="s">
        <v>196</v>
      </c>
      <c r="B234" t="s">
        <v>55</v>
      </c>
      <c r="C234" t="s">
        <v>211</v>
      </c>
      <c r="D234" t="s">
        <v>212</v>
      </c>
      <c r="E234" t="s">
        <v>11</v>
      </c>
      <c r="F234" t="s">
        <v>8</v>
      </c>
      <c r="G234" t="s">
        <v>70</v>
      </c>
      <c r="H234">
        <v>1</v>
      </c>
      <c r="L234" t="s">
        <v>720</v>
      </c>
    </row>
    <row r="235" spans="1:14" x14ac:dyDescent="0.25">
      <c r="A235" t="s">
        <v>196</v>
      </c>
      <c r="B235" t="s">
        <v>55</v>
      </c>
      <c r="C235" t="s">
        <v>211</v>
      </c>
      <c r="D235" t="s">
        <v>212</v>
      </c>
      <c r="E235" t="s">
        <v>11</v>
      </c>
      <c r="F235" t="s">
        <v>22</v>
      </c>
      <c r="G235" t="s">
        <v>129</v>
      </c>
      <c r="H235">
        <v>1.5555555555555556</v>
      </c>
      <c r="M235" s="1" t="s">
        <v>1107</v>
      </c>
      <c r="N235" t="s">
        <v>1119</v>
      </c>
    </row>
    <row r="236" spans="1:14" x14ac:dyDescent="0.25">
      <c r="A236" t="s">
        <v>7</v>
      </c>
      <c r="B236" t="s">
        <v>149</v>
      </c>
      <c r="C236" t="s">
        <v>1009</v>
      </c>
      <c r="D236" t="s">
        <v>1010</v>
      </c>
      <c r="E236" t="s">
        <v>11</v>
      </c>
      <c r="F236" t="s">
        <v>21</v>
      </c>
      <c r="G236" t="s">
        <v>13</v>
      </c>
      <c r="H236">
        <v>1.3333333333333333</v>
      </c>
      <c r="M236" s="1" t="s">
        <v>1107</v>
      </c>
      <c r="N236" t="s">
        <v>1115</v>
      </c>
    </row>
    <row r="237" spans="1:14" x14ac:dyDescent="0.25">
      <c r="A237" t="s">
        <v>88</v>
      </c>
      <c r="B237" t="s">
        <v>12</v>
      </c>
      <c r="C237" t="s">
        <v>108</v>
      </c>
      <c r="D237" t="s">
        <v>109</v>
      </c>
      <c r="E237" t="s">
        <v>11</v>
      </c>
      <c r="F237" t="s">
        <v>12</v>
      </c>
      <c r="G237" t="s">
        <v>21</v>
      </c>
      <c r="H237">
        <v>1.962962962962963</v>
      </c>
      <c r="M237" s="1" t="s">
        <v>1107</v>
      </c>
      <c r="N237" t="s">
        <v>1115</v>
      </c>
    </row>
    <row r="238" spans="1:14" x14ac:dyDescent="0.25">
      <c r="A238" t="s">
        <v>196</v>
      </c>
      <c r="B238" t="s">
        <v>118</v>
      </c>
      <c r="C238" t="s">
        <v>1029</v>
      </c>
      <c r="D238" t="s">
        <v>1030</v>
      </c>
      <c r="E238" t="s">
        <v>11</v>
      </c>
      <c r="F238" t="s">
        <v>17</v>
      </c>
      <c r="G238" t="s">
        <v>58</v>
      </c>
      <c r="H238">
        <v>1.3703703703703705</v>
      </c>
      <c r="M238" s="1" t="s">
        <v>1107</v>
      </c>
      <c r="N238" t="s">
        <v>1115</v>
      </c>
    </row>
    <row r="239" spans="1:14" x14ac:dyDescent="0.25">
      <c r="A239" t="s">
        <v>7</v>
      </c>
      <c r="B239" t="s">
        <v>12</v>
      </c>
      <c r="C239" t="s">
        <v>46</v>
      </c>
      <c r="D239" t="s">
        <v>47</v>
      </c>
      <c r="E239" t="s">
        <v>11</v>
      </c>
      <c r="F239" t="s">
        <v>48</v>
      </c>
      <c r="G239" t="s">
        <v>28</v>
      </c>
      <c r="H239">
        <v>2.1111111111111112</v>
      </c>
      <c r="J239" t="s">
        <v>718</v>
      </c>
      <c r="L239" t="s">
        <v>720</v>
      </c>
    </row>
    <row r="240" spans="1:14" x14ac:dyDescent="0.25">
      <c r="A240" t="s">
        <v>7</v>
      </c>
      <c r="B240" t="s">
        <v>12</v>
      </c>
      <c r="C240" t="s">
        <v>46</v>
      </c>
      <c r="D240" t="s">
        <v>47</v>
      </c>
      <c r="E240" t="s">
        <v>11</v>
      </c>
      <c r="F240" t="s">
        <v>64</v>
      </c>
      <c r="G240" t="s">
        <v>36</v>
      </c>
      <c r="H240">
        <v>2.7037037037037037</v>
      </c>
      <c r="M240" s="1" t="s">
        <v>1107</v>
      </c>
      <c r="N240" t="s">
        <v>1116</v>
      </c>
    </row>
    <row r="241" spans="1:14" x14ac:dyDescent="0.25">
      <c r="A241" t="s">
        <v>7</v>
      </c>
      <c r="B241" t="s">
        <v>39</v>
      </c>
      <c r="C241" t="s">
        <v>49</v>
      </c>
      <c r="D241" t="s">
        <v>50</v>
      </c>
      <c r="E241" t="s">
        <v>11</v>
      </c>
      <c r="F241" t="s">
        <v>12</v>
      </c>
      <c r="G241" t="s">
        <v>27</v>
      </c>
      <c r="H241">
        <v>1.8518518518518519</v>
      </c>
      <c r="M241" s="1" t="s">
        <v>1107</v>
      </c>
      <c r="N241" t="s">
        <v>1115</v>
      </c>
    </row>
    <row r="242" spans="1:14" x14ac:dyDescent="0.25">
      <c r="A242" s="1" t="s">
        <v>760</v>
      </c>
      <c r="B242" s="1" t="s">
        <v>17</v>
      </c>
      <c r="C242" s="1" t="s">
        <v>761</v>
      </c>
      <c r="D242" s="9" t="s">
        <v>762</v>
      </c>
      <c r="E242" s="1" t="s">
        <v>11</v>
      </c>
      <c r="F242" s="1" t="s">
        <v>22</v>
      </c>
      <c r="G242" s="1" t="s">
        <v>42</v>
      </c>
      <c r="H242" s="1">
        <f>(E242*9+F242*3+G242)/27</f>
        <v>1.037037037037037</v>
      </c>
      <c r="I242" s="7"/>
      <c r="J242" s="7"/>
      <c r="K242" s="7"/>
      <c r="L242" s="7"/>
      <c r="M242" s="1" t="s">
        <v>746</v>
      </c>
      <c r="N242" t="s">
        <v>1115</v>
      </c>
    </row>
    <row r="243" spans="1:14" x14ac:dyDescent="0.25">
      <c r="A243" t="s">
        <v>391</v>
      </c>
      <c r="B243" t="s">
        <v>12</v>
      </c>
      <c r="C243" t="s">
        <v>396</v>
      </c>
      <c r="D243" t="s">
        <v>397</v>
      </c>
      <c r="E243" t="s">
        <v>11</v>
      </c>
      <c r="F243" t="s">
        <v>42</v>
      </c>
      <c r="G243" t="s">
        <v>70</v>
      </c>
      <c r="H243">
        <v>2.3333333333333335</v>
      </c>
      <c r="M243" s="1" t="s">
        <v>1107</v>
      </c>
      <c r="N243" t="s">
        <v>1115</v>
      </c>
    </row>
    <row r="244" spans="1:14" x14ac:dyDescent="0.25">
      <c r="A244" t="s">
        <v>196</v>
      </c>
      <c r="B244" t="s">
        <v>67</v>
      </c>
      <c r="C244" t="s">
        <v>213</v>
      </c>
      <c r="D244" t="s">
        <v>214</v>
      </c>
      <c r="E244" t="s">
        <v>11</v>
      </c>
      <c r="F244" t="s">
        <v>89</v>
      </c>
      <c r="G244" t="s">
        <v>118</v>
      </c>
      <c r="H244">
        <v>1.037037037037037</v>
      </c>
      <c r="L244" t="s">
        <v>720</v>
      </c>
    </row>
    <row r="245" spans="1:14" x14ac:dyDescent="0.25">
      <c r="A245" t="s">
        <v>196</v>
      </c>
      <c r="B245" t="s">
        <v>67</v>
      </c>
      <c r="C245" t="s">
        <v>213</v>
      </c>
      <c r="D245" t="s">
        <v>214</v>
      </c>
      <c r="E245" t="s">
        <v>11</v>
      </c>
      <c r="F245" t="s">
        <v>18</v>
      </c>
      <c r="G245" t="s">
        <v>70</v>
      </c>
      <c r="H245">
        <v>1.3333333333333333</v>
      </c>
      <c r="M245" s="1" t="s">
        <v>1107</v>
      </c>
      <c r="N245" t="s">
        <v>1116</v>
      </c>
    </row>
    <row r="246" spans="1:14" x14ac:dyDescent="0.25">
      <c r="A246" t="s">
        <v>391</v>
      </c>
      <c r="B246" t="s">
        <v>39</v>
      </c>
      <c r="C246" t="s">
        <v>398</v>
      </c>
      <c r="D246" t="s">
        <v>399</v>
      </c>
      <c r="E246" t="s">
        <v>11</v>
      </c>
      <c r="F246" t="s">
        <v>17</v>
      </c>
      <c r="G246" t="s">
        <v>31</v>
      </c>
      <c r="H246">
        <v>1.1111111111111112</v>
      </c>
      <c r="L246" t="s">
        <v>720</v>
      </c>
    </row>
    <row r="247" spans="1:14" x14ac:dyDescent="0.25">
      <c r="A247" t="s">
        <v>391</v>
      </c>
      <c r="B247" t="s">
        <v>39</v>
      </c>
      <c r="C247" t="s">
        <v>398</v>
      </c>
      <c r="D247" t="s">
        <v>399</v>
      </c>
      <c r="E247" t="s">
        <v>11</v>
      </c>
      <c r="F247" t="s">
        <v>27</v>
      </c>
      <c r="G247" t="s">
        <v>58</v>
      </c>
      <c r="H247">
        <v>1.5925925925925926</v>
      </c>
      <c r="M247" s="1" t="s">
        <v>1107</v>
      </c>
      <c r="N247" t="s">
        <v>1116</v>
      </c>
    </row>
    <row r="248" spans="1:14" x14ac:dyDescent="0.25">
      <c r="A248" t="s">
        <v>168</v>
      </c>
      <c r="B248" t="s">
        <v>45</v>
      </c>
      <c r="C248" t="s">
        <v>1021</v>
      </c>
      <c r="D248" t="s">
        <v>1022</v>
      </c>
      <c r="E248" t="s">
        <v>11</v>
      </c>
      <c r="F248" t="s">
        <v>17</v>
      </c>
      <c r="G248" t="s">
        <v>48</v>
      </c>
      <c r="H248">
        <v>1.2592592592592593</v>
      </c>
      <c r="M248" s="1" t="s">
        <v>1107</v>
      </c>
      <c r="N248" t="s">
        <v>1115</v>
      </c>
    </row>
    <row r="249" spans="1:14" x14ac:dyDescent="0.25">
      <c r="A249" t="s">
        <v>361</v>
      </c>
      <c r="B249" t="s">
        <v>45</v>
      </c>
      <c r="C249" t="s">
        <v>372</v>
      </c>
      <c r="D249" t="s">
        <v>373</v>
      </c>
      <c r="E249" t="s">
        <v>11</v>
      </c>
      <c r="F249" t="s">
        <v>18</v>
      </c>
      <c r="G249" t="s">
        <v>118</v>
      </c>
      <c r="H249">
        <v>1.2592592592592593</v>
      </c>
      <c r="L249" t="s">
        <v>720</v>
      </c>
    </row>
    <row r="250" spans="1:14" x14ac:dyDescent="0.25">
      <c r="A250" t="s">
        <v>361</v>
      </c>
      <c r="B250" t="s">
        <v>48</v>
      </c>
      <c r="C250" t="s">
        <v>372</v>
      </c>
      <c r="D250" t="s">
        <v>373</v>
      </c>
      <c r="E250" t="s">
        <v>11</v>
      </c>
      <c r="F250" t="s">
        <v>17</v>
      </c>
      <c r="G250" t="s">
        <v>118</v>
      </c>
      <c r="H250">
        <v>1.4814814814814814</v>
      </c>
      <c r="M250" s="1" t="s">
        <v>1107</v>
      </c>
      <c r="N250" t="s">
        <v>1116</v>
      </c>
    </row>
    <row r="251" spans="1:14" x14ac:dyDescent="0.25">
      <c r="A251" t="s">
        <v>787</v>
      </c>
      <c r="B251" t="s">
        <v>12</v>
      </c>
      <c r="C251" t="s">
        <v>788</v>
      </c>
      <c r="D251" t="s">
        <v>789</v>
      </c>
      <c r="E251" t="s">
        <v>11</v>
      </c>
      <c r="F251" t="s">
        <v>17</v>
      </c>
      <c r="G251" t="s">
        <v>28</v>
      </c>
      <c r="H251">
        <v>1</v>
      </c>
      <c r="M251" s="1" t="s">
        <v>1107</v>
      </c>
      <c r="N251" t="s">
        <v>1115</v>
      </c>
    </row>
    <row r="252" spans="1:14" x14ac:dyDescent="0.25">
      <c r="A252" t="s">
        <v>88</v>
      </c>
      <c r="B252" t="s">
        <v>39</v>
      </c>
      <c r="C252" t="s">
        <v>110</v>
      </c>
      <c r="D252" t="s">
        <v>111</v>
      </c>
      <c r="E252" t="s">
        <v>11</v>
      </c>
      <c r="F252" t="s">
        <v>17</v>
      </c>
      <c r="G252" t="s">
        <v>28</v>
      </c>
      <c r="H252">
        <v>1</v>
      </c>
      <c r="L252" t="s">
        <v>720</v>
      </c>
    </row>
    <row r="253" spans="1:14" x14ac:dyDescent="0.25">
      <c r="A253" t="s">
        <v>88</v>
      </c>
      <c r="B253" t="s">
        <v>39</v>
      </c>
      <c r="C253" t="s">
        <v>110</v>
      </c>
      <c r="D253" t="s">
        <v>111</v>
      </c>
      <c r="E253" t="s">
        <v>11</v>
      </c>
      <c r="F253" t="s">
        <v>28</v>
      </c>
      <c r="G253" t="s">
        <v>28</v>
      </c>
      <c r="H253">
        <v>1.3333333333333333</v>
      </c>
      <c r="M253" s="1" t="s">
        <v>1107</v>
      </c>
      <c r="N253" t="s">
        <v>1114</v>
      </c>
    </row>
    <row r="254" spans="1:14" x14ac:dyDescent="0.25">
      <c r="A254" t="s">
        <v>168</v>
      </c>
      <c r="B254" t="s">
        <v>58</v>
      </c>
      <c r="C254" t="s">
        <v>175</v>
      </c>
      <c r="D254" t="s">
        <v>176</v>
      </c>
      <c r="E254" t="s">
        <v>11</v>
      </c>
      <c r="F254" t="s">
        <v>13</v>
      </c>
      <c r="G254" t="s">
        <v>118</v>
      </c>
      <c r="H254">
        <v>1.1481481481481481</v>
      </c>
      <c r="L254" t="s">
        <v>720</v>
      </c>
    </row>
    <row r="255" spans="1:14" x14ac:dyDescent="0.25">
      <c r="A255" t="s">
        <v>168</v>
      </c>
      <c r="B255" t="s">
        <v>55</v>
      </c>
      <c r="C255" t="s">
        <v>175</v>
      </c>
      <c r="D255" t="s">
        <v>176</v>
      </c>
      <c r="E255" t="s">
        <v>11</v>
      </c>
      <c r="F255" t="s">
        <v>27</v>
      </c>
      <c r="G255" t="s">
        <v>76</v>
      </c>
      <c r="H255">
        <v>1.8518518518518519</v>
      </c>
      <c r="M255" s="1" t="s">
        <v>1107</v>
      </c>
      <c r="N255" t="s">
        <v>1116</v>
      </c>
    </row>
    <row r="256" spans="1:14" x14ac:dyDescent="0.25">
      <c r="A256" t="s">
        <v>331</v>
      </c>
      <c r="B256" t="s">
        <v>55</v>
      </c>
      <c r="C256" t="s">
        <v>334</v>
      </c>
      <c r="D256" t="s">
        <v>335</v>
      </c>
      <c r="E256" t="s">
        <v>11</v>
      </c>
      <c r="F256" t="s">
        <v>12</v>
      </c>
      <c r="G256" t="s">
        <v>61</v>
      </c>
      <c r="H256">
        <v>2.2962962962962963</v>
      </c>
      <c r="M256" s="1" t="s">
        <v>1107</v>
      </c>
      <c r="N256" t="s">
        <v>1115</v>
      </c>
    </row>
    <row r="257" spans="1:14" x14ac:dyDescent="0.25">
      <c r="A257" t="s">
        <v>157</v>
      </c>
      <c r="B257" t="s">
        <v>22</v>
      </c>
      <c r="C257" t="s">
        <v>160</v>
      </c>
      <c r="D257" t="s">
        <v>161</v>
      </c>
      <c r="E257" t="s">
        <v>11</v>
      </c>
      <c r="F257" t="s">
        <v>12</v>
      </c>
      <c r="G257" t="s">
        <v>58</v>
      </c>
      <c r="H257">
        <v>2.2592592592592591</v>
      </c>
      <c r="J257" t="s">
        <v>718</v>
      </c>
      <c r="L257" t="s">
        <v>720</v>
      </c>
    </row>
    <row r="258" spans="1:14" x14ac:dyDescent="0.25">
      <c r="A258" t="s">
        <v>157</v>
      </c>
      <c r="B258" t="s">
        <v>22</v>
      </c>
      <c r="C258" t="s">
        <v>160</v>
      </c>
      <c r="D258" t="s">
        <v>161</v>
      </c>
      <c r="E258" t="s">
        <v>11</v>
      </c>
      <c r="F258" t="s">
        <v>58</v>
      </c>
      <c r="G258" t="s">
        <v>118</v>
      </c>
      <c r="H258">
        <v>2.925925925925926</v>
      </c>
      <c r="M258" s="1" t="s">
        <v>1107</v>
      </c>
      <c r="N258" t="s">
        <v>1116</v>
      </c>
    </row>
    <row r="259" spans="1:14" x14ac:dyDescent="0.25">
      <c r="A259" s="1" t="s">
        <v>740</v>
      </c>
      <c r="B259" s="1">
        <v>6</v>
      </c>
      <c r="C259" s="1" t="s">
        <v>747</v>
      </c>
      <c r="D259" s="1">
        <v>100008</v>
      </c>
      <c r="E259" s="1">
        <v>0</v>
      </c>
      <c r="F259" s="1">
        <v>18</v>
      </c>
      <c r="G259" s="1">
        <v>28</v>
      </c>
      <c r="H259" s="1">
        <f>(E259*9+F259*3+G259)/27</f>
        <v>3.0370370370370372</v>
      </c>
      <c r="I259" s="1"/>
      <c r="J259" s="1"/>
      <c r="K259" s="1"/>
      <c r="L259" s="1" t="s">
        <v>775</v>
      </c>
      <c r="M259" s="1" t="s">
        <v>746</v>
      </c>
      <c r="N259" t="s">
        <v>1117</v>
      </c>
    </row>
    <row r="260" spans="1:14" x14ac:dyDescent="0.25">
      <c r="A260" t="s">
        <v>88</v>
      </c>
      <c r="B260" t="s">
        <v>48</v>
      </c>
      <c r="C260" t="s">
        <v>112</v>
      </c>
      <c r="D260" t="s">
        <v>113</v>
      </c>
      <c r="E260" t="s">
        <v>11</v>
      </c>
      <c r="F260" t="s">
        <v>36</v>
      </c>
      <c r="G260" t="s">
        <v>45</v>
      </c>
      <c r="H260">
        <v>1.7407407407407407</v>
      </c>
      <c r="M260" s="1" t="s">
        <v>1107</v>
      </c>
      <c r="N260" t="s">
        <v>1115</v>
      </c>
    </row>
    <row r="261" spans="1:14" x14ac:dyDescent="0.25">
      <c r="A261" t="s">
        <v>831</v>
      </c>
      <c r="B261" t="s">
        <v>31</v>
      </c>
      <c r="C261" t="s">
        <v>834</v>
      </c>
      <c r="D261" t="s">
        <v>835</v>
      </c>
      <c r="E261" t="s">
        <v>11</v>
      </c>
      <c r="F261" t="s">
        <v>36</v>
      </c>
      <c r="G261" t="s">
        <v>55</v>
      </c>
      <c r="H261">
        <v>1.7777777777777777</v>
      </c>
      <c r="M261" s="1" t="s">
        <v>1107</v>
      </c>
      <c r="N261" t="s">
        <v>1115</v>
      </c>
    </row>
    <row r="262" spans="1:14" x14ac:dyDescent="0.25">
      <c r="A262" t="s">
        <v>581</v>
      </c>
      <c r="B262" t="s">
        <v>28</v>
      </c>
      <c r="C262" t="s">
        <v>582</v>
      </c>
      <c r="D262" t="s">
        <v>583</v>
      </c>
      <c r="E262" t="s">
        <v>11</v>
      </c>
      <c r="F262" t="s">
        <v>22</v>
      </c>
      <c r="G262" t="s">
        <v>39</v>
      </c>
      <c r="H262">
        <v>1.1111111111111112</v>
      </c>
      <c r="L262" t="s">
        <v>720</v>
      </c>
    </row>
    <row r="263" spans="1:14" x14ac:dyDescent="0.25">
      <c r="A263" t="s">
        <v>581</v>
      </c>
      <c r="B263" t="s">
        <v>36</v>
      </c>
      <c r="C263" t="s">
        <v>582</v>
      </c>
      <c r="D263" t="s">
        <v>583</v>
      </c>
      <c r="E263" t="s">
        <v>11</v>
      </c>
      <c r="F263" t="s">
        <v>28</v>
      </c>
      <c r="G263" t="s">
        <v>55</v>
      </c>
      <c r="H263">
        <v>1.6666666666666667</v>
      </c>
      <c r="M263" s="1" t="s">
        <v>1107</v>
      </c>
      <c r="N263" t="s">
        <v>1116</v>
      </c>
    </row>
    <row r="264" spans="1:14" x14ac:dyDescent="0.25">
      <c r="A264" t="s">
        <v>721</v>
      </c>
      <c r="B264" t="s">
        <v>16</v>
      </c>
      <c r="C264" t="s">
        <v>724</v>
      </c>
      <c r="D264" t="s">
        <v>725</v>
      </c>
      <c r="L264" t="s">
        <v>720</v>
      </c>
    </row>
    <row r="265" spans="1:14" x14ac:dyDescent="0.25">
      <c r="A265" t="s">
        <v>569</v>
      </c>
      <c r="B265" t="s">
        <v>45</v>
      </c>
      <c r="C265" t="s">
        <v>894</v>
      </c>
      <c r="D265" t="s">
        <v>895</v>
      </c>
      <c r="E265" t="s">
        <v>11</v>
      </c>
      <c r="F265" t="s">
        <v>27</v>
      </c>
      <c r="G265" t="s">
        <v>76</v>
      </c>
      <c r="H265">
        <v>1.8518518518518519</v>
      </c>
      <c r="M265" s="1" t="s">
        <v>1107</v>
      </c>
      <c r="N265" t="s">
        <v>1115</v>
      </c>
    </row>
    <row r="266" spans="1:14" x14ac:dyDescent="0.25">
      <c r="A266" t="s">
        <v>617</v>
      </c>
      <c r="B266" t="s">
        <v>16</v>
      </c>
      <c r="C266" t="s">
        <v>963</v>
      </c>
      <c r="D266" t="s">
        <v>964</v>
      </c>
      <c r="E266" t="s">
        <v>11</v>
      </c>
      <c r="F266" t="s">
        <v>42</v>
      </c>
      <c r="G266" t="s">
        <v>22</v>
      </c>
      <c r="H266">
        <v>1.6296296296296295</v>
      </c>
      <c r="M266" s="1" t="s">
        <v>1107</v>
      </c>
      <c r="N266" t="s">
        <v>1108</v>
      </c>
    </row>
    <row r="267" spans="1:14" x14ac:dyDescent="0.25">
      <c r="A267" t="s">
        <v>434</v>
      </c>
      <c r="B267" t="s">
        <v>55</v>
      </c>
      <c r="C267" t="s">
        <v>1085</v>
      </c>
      <c r="D267" t="s">
        <v>1086</v>
      </c>
      <c r="E267" t="s">
        <v>11</v>
      </c>
      <c r="F267" t="s">
        <v>16</v>
      </c>
      <c r="G267" t="s">
        <v>42</v>
      </c>
      <c r="H267">
        <v>1.2592592592592593</v>
      </c>
      <c r="M267" s="1" t="s">
        <v>1107</v>
      </c>
      <c r="N267" t="s">
        <v>1115</v>
      </c>
    </row>
    <row r="268" spans="1:14" x14ac:dyDescent="0.25">
      <c r="A268" t="s">
        <v>592</v>
      </c>
      <c r="B268" t="s">
        <v>118</v>
      </c>
      <c r="C268" t="s">
        <v>595</v>
      </c>
      <c r="D268" t="s">
        <v>596</v>
      </c>
      <c r="E268" t="s">
        <v>11</v>
      </c>
      <c r="F268" t="s">
        <v>22</v>
      </c>
      <c r="G268" t="s">
        <v>42</v>
      </c>
      <c r="H268">
        <v>1.037037037037037</v>
      </c>
      <c r="L268" t="s">
        <v>720</v>
      </c>
    </row>
    <row r="269" spans="1:14" x14ac:dyDescent="0.25">
      <c r="A269" t="s">
        <v>592</v>
      </c>
      <c r="B269" t="s">
        <v>64</v>
      </c>
      <c r="C269" t="s">
        <v>595</v>
      </c>
      <c r="D269" t="s">
        <v>596</v>
      </c>
      <c r="E269" t="s">
        <v>11</v>
      </c>
      <c r="F269" t="s">
        <v>21</v>
      </c>
      <c r="G269" t="s">
        <v>39</v>
      </c>
      <c r="H269">
        <v>1.7777777777777777</v>
      </c>
      <c r="M269" s="1" t="s">
        <v>1107</v>
      </c>
      <c r="N269" t="s">
        <v>1116</v>
      </c>
    </row>
    <row r="270" spans="1:14" x14ac:dyDescent="0.25">
      <c r="A270" t="s">
        <v>88</v>
      </c>
      <c r="B270" t="s">
        <v>45</v>
      </c>
      <c r="C270" t="s">
        <v>114</v>
      </c>
      <c r="D270" t="s">
        <v>115</v>
      </c>
      <c r="E270" t="s">
        <v>11</v>
      </c>
      <c r="F270" t="s">
        <v>48</v>
      </c>
      <c r="G270" t="s">
        <v>28</v>
      </c>
      <c r="H270">
        <v>2.1111111111111112</v>
      </c>
      <c r="I270" t="s">
        <v>715</v>
      </c>
      <c r="L270" t="s">
        <v>720</v>
      </c>
    </row>
    <row r="271" spans="1:14" x14ac:dyDescent="0.25">
      <c r="A271" t="s">
        <v>88</v>
      </c>
      <c r="B271" t="s">
        <v>45</v>
      </c>
      <c r="C271" t="s">
        <v>114</v>
      </c>
      <c r="D271" t="s">
        <v>115</v>
      </c>
      <c r="E271" t="s">
        <v>11</v>
      </c>
      <c r="F271" t="s">
        <v>55</v>
      </c>
      <c r="G271" t="s">
        <v>28</v>
      </c>
      <c r="H271">
        <v>2.3333333333333335</v>
      </c>
      <c r="M271" s="1" t="s">
        <v>1107</v>
      </c>
      <c r="N271" t="s">
        <v>1116</v>
      </c>
    </row>
    <row r="272" spans="1:14" x14ac:dyDescent="0.25">
      <c r="A272" t="s">
        <v>7</v>
      </c>
      <c r="B272" t="s">
        <v>48</v>
      </c>
      <c r="C272" t="s">
        <v>51</v>
      </c>
      <c r="D272" t="s">
        <v>52</v>
      </c>
      <c r="E272" t="s">
        <v>11</v>
      </c>
      <c r="F272" t="s">
        <v>12</v>
      </c>
      <c r="G272" t="s">
        <v>12</v>
      </c>
      <c r="H272">
        <v>2.074074074074074</v>
      </c>
      <c r="J272" t="s">
        <v>718</v>
      </c>
      <c r="L272" t="s">
        <v>720</v>
      </c>
    </row>
    <row r="273" spans="1:14" x14ac:dyDescent="0.25">
      <c r="A273" t="s">
        <v>7</v>
      </c>
      <c r="B273" t="s">
        <v>48</v>
      </c>
      <c r="C273" t="s">
        <v>51</v>
      </c>
      <c r="D273" t="s">
        <v>52</v>
      </c>
      <c r="E273" t="s">
        <v>11</v>
      </c>
      <c r="F273" t="s">
        <v>45</v>
      </c>
      <c r="G273" t="s">
        <v>48</v>
      </c>
      <c r="H273">
        <v>2.4814814814814814</v>
      </c>
      <c r="M273" s="1" t="s">
        <v>1107</v>
      </c>
      <c r="N273" t="s">
        <v>1116</v>
      </c>
    </row>
    <row r="274" spans="1:14" x14ac:dyDescent="0.25">
      <c r="A274" s="1" t="s">
        <v>740</v>
      </c>
      <c r="B274" s="1"/>
      <c r="C274" s="1" t="s">
        <v>748</v>
      </c>
      <c r="D274" s="1">
        <v>100026</v>
      </c>
      <c r="E274" s="1">
        <v>0</v>
      </c>
      <c r="F274" s="1">
        <v>8</v>
      </c>
      <c r="G274" s="1">
        <v>12</v>
      </c>
      <c r="H274" s="1">
        <f>(E274*9+F274*3+G274)/27</f>
        <v>1.3333333333333333</v>
      </c>
      <c r="I274" s="1"/>
      <c r="J274" s="1"/>
      <c r="K274" s="1"/>
      <c r="L274" s="1"/>
      <c r="M274" s="1" t="s">
        <v>746</v>
      </c>
      <c r="N274" t="s">
        <v>1115</v>
      </c>
    </row>
    <row r="275" spans="1:14" x14ac:dyDescent="0.25">
      <c r="A275" t="s">
        <v>157</v>
      </c>
      <c r="B275" t="s">
        <v>17</v>
      </c>
      <c r="C275" t="s">
        <v>162</v>
      </c>
      <c r="D275" t="s">
        <v>163</v>
      </c>
      <c r="E275" t="s">
        <v>11</v>
      </c>
      <c r="F275" t="s">
        <v>12</v>
      </c>
      <c r="G275" t="s">
        <v>67</v>
      </c>
      <c r="H275">
        <v>2.4074074074074074</v>
      </c>
      <c r="M275" s="1" t="s">
        <v>1107</v>
      </c>
      <c r="N275" t="s">
        <v>1115</v>
      </c>
    </row>
    <row r="276" spans="1:14" x14ac:dyDescent="0.25">
      <c r="A276" t="s">
        <v>656</v>
      </c>
      <c r="B276" t="s">
        <v>73</v>
      </c>
      <c r="C276" t="s">
        <v>983</v>
      </c>
      <c r="D276" t="s">
        <v>984</v>
      </c>
      <c r="E276" t="s">
        <v>11</v>
      </c>
      <c r="F276" t="s">
        <v>27</v>
      </c>
      <c r="G276" t="s">
        <v>45</v>
      </c>
      <c r="H276">
        <v>1.5185185185185186</v>
      </c>
      <c r="M276" s="1" t="s">
        <v>1107</v>
      </c>
      <c r="N276" t="s">
        <v>1115</v>
      </c>
    </row>
    <row r="277" spans="1:14" x14ac:dyDescent="0.25">
      <c r="A277" t="s">
        <v>469</v>
      </c>
      <c r="B277" t="s">
        <v>61</v>
      </c>
      <c r="C277" t="s">
        <v>472</v>
      </c>
      <c r="D277" t="s">
        <v>473</v>
      </c>
      <c r="E277" t="s">
        <v>11</v>
      </c>
      <c r="F277" t="s">
        <v>42</v>
      </c>
      <c r="G277" t="s">
        <v>45</v>
      </c>
      <c r="H277">
        <v>2.074074074074074</v>
      </c>
      <c r="M277" s="1" t="s">
        <v>1107</v>
      </c>
      <c r="N277" t="s">
        <v>1115</v>
      </c>
    </row>
    <row r="278" spans="1:14" x14ac:dyDescent="0.25">
      <c r="A278" t="s">
        <v>340</v>
      </c>
      <c r="B278" t="s">
        <v>48</v>
      </c>
      <c r="C278" t="s">
        <v>347</v>
      </c>
      <c r="D278" t="s">
        <v>348</v>
      </c>
      <c r="E278" t="s">
        <v>11</v>
      </c>
      <c r="F278" t="s">
        <v>48</v>
      </c>
      <c r="G278" t="s">
        <v>61</v>
      </c>
      <c r="H278">
        <v>2.5185185185185186</v>
      </c>
      <c r="L278" t="s">
        <v>720</v>
      </c>
    </row>
    <row r="279" spans="1:14" x14ac:dyDescent="0.25">
      <c r="A279" t="s">
        <v>340</v>
      </c>
      <c r="B279" t="s">
        <v>48</v>
      </c>
      <c r="C279" t="s">
        <v>347</v>
      </c>
      <c r="D279" t="s">
        <v>348</v>
      </c>
      <c r="E279" t="s">
        <v>11</v>
      </c>
      <c r="F279" t="s">
        <v>61</v>
      </c>
      <c r="G279" t="s">
        <v>61</v>
      </c>
      <c r="H279">
        <v>2.9629629629629628</v>
      </c>
      <c r="M279" s="1" t="s">
        <v>1107</v>
      </c>
      <c r="N279" t="s">
        <v>1116</v>
      </c>
    </row>
    <row r="280" spans="1:14" x14ac:dyDescent="0.25">
      <c r="A280" t="s">
        <v>599</v>
      </c>
      <c r="B280" t="s">
        <v>61</v>
      </c>
      <c r="C280" t="s">
        <v>606</v>
      </c>
      <c r="D280" t="s">
        <v>607</v>
      </c>
      <c r="E280" t="s">
        <v>11</v>
      </c>
      <c r="F280" t="s">
        <v>22</v>
      </c>
      <c r="G280" t="s">
        <v>39</v>
      </c>
      <c r="H280">
        <v>1.1111111111111112</v>
      </c>
      <c r="L280" t="s">
        <v>720</v>
      </c>
    </row>
    <row r="281" spans="1:14" x14ac:dyDescent="0.25">
      <c r="A281" t="s">
        <v>599</v>
      </c>
      <c r="B281" t="s">
        <v>61</v>
      </c>
      <c r="C281" t="s">
        <v>606</v>
      </c>
      <c r="D281" t="s">
        <v>607</v>
      </c>
      <c r="E281" t="s">
        <v>11</v>
      </c>
      <c r="F281" t="s">
        <v>21</v>
      </c>
      <c r="G281" t="s">
        <v>58</v>
      </c>
      <c r="H281">
        <v>1.9259259259259258</v>
      </c>
      <c r="M281" s="1" t="s">
        <v>1107</v>
      </c>
      <c r="N281" t="s">
        <v>1116</v>
      </c>
    </row>
    <row r="282" spans="1:14" x14ac:dyDescent="0.25">
      <c r="A282" t="s">
        <v>656</v>
      </c>
      <c r="B282" t="s">
        <v>79</v>
      </c>
      <c r="C282" t="s">
        <v>659</v>
      </c>
      <c r="D282" t="s">
        <v>660</v>
      </c>
      <c r="E282" t="s">
        <v>11</v>
      </c>
      <c r="F282" t="s">
        <v>17</v>
      </c>
      <c r="G282" t="s">
        <v>31</v>
      </c>
      <c r="H282">
        <v>1.1111111111111112</v>
      </c>
      <c r="L282" t="s">
        <v>720</v>
      </c>
    </row>
    <row r="283" spans="1:14" x14ac:dyDescent="0.25">
      <c r="A283" t="s">
        <v>656</v>
      </c>
      <c r="B283" t="s">
        <v>129</v>
      </c>
      <c r="C283" t="s">
        <v>659</v>
      </c>
      <c r="D283" t="s">
        <v>660</v>
      </c>
      <c r="E283" t="s">
        <v>11</v>
      </c>
      <c r="F283" t="s">
        <v>31</v>
      </c>
      <c r="G283" t="s">
        <v>12</v>
      </c>
      <c r="H283">
        <v>1.8518518518518519</v>
      </c>
      <c r="M283" s="1" t="s">
        <v>1107</v>
      </c>
      <c r="N283" t="s">
        <v>1114</v>
      </c>
    </row>
    <row r="284" spans="1:14" x14ac:dyDescent="0.25">
      <c r="A284" t="s">
        <v>536</v>
      </c>
      <c r="B284" t="s">
        <v>45</v>
      </c>
      <c r="C284" t="s">
        <v>537</v>
      </c>
      <c r="D284" t="s">
        <v>538</v>
      </c>
      <c r="E284" t="s">
        <v>11</v>
      </c>
      <c r="F284" t="s">
        <v>22</v>
      </c>
      <c r="G284" t="s">
        <v>217</v>
      </c>
      <c r="H284">
        <v>1.6666666666666667</v>
      </c>
      <c r="L284" t="s">
        <v>720</v>
      </c>
    </row>
    <row r="285" spans="1:14" x14ac:dyDescent="0.25">
      <c r="A285" t="s">
        <v>536</v>
      </c>
      <c r="B285" t="s">
        <v>45</v>
      </c>
      <c r="C285" t="s">
        <v>537</v>
      </c>
      <c r="D285" t="s">
        <v>538</v>
      </c>
      <c r="E285" t="s">
        <v>11</v>
      </c>
      <c r="F285" t="s">
        <v>16</v>
      </c>
      <c r="G285" t="s">
        <v>82</v>
      </c>
      <c r="H285">
        <v>2.074074074074074</v>
      </c>
      <c r="M285" s="1" t="s">
        <v>1107</v>
      </c>
      <c r="N285" t="s">
        <v>1115</v>
      </c>
    </row>
    <row r="286" spans="1:14" x14ac:dyDescent="0.25">
      <c r="A286" s="1" t="s">
        <v>740</v>
      </c>
      <c r="B286" s="1"/>
      <c r="C286" s="1" t="s">
        <v>749</v>
      </c>
      <c r="D286" s="1">
        <v>100011</v>
      </c>
      <c r="E286" s="1">
        <v>2</v>
      </c>
      <c r="F286" s="1">
        <v>27</v>
      </c>
      <c r="G286" s="1">
        <v>16</v>
      </c>
      <c r="H286" s="1">
        <f>(E286*9+F286*3+G286)/27</f>
        <v>4.2592592592592595</v>
      </c>
      <c r="I286" s="1"/>
      <c r="J286" s="1"/>
      <c r="K286" s="1"/>
      <c r="L286" s="1" t="s">
        <v>776</v>
      </c>
      <c r="M286" s="1" t="s">
        <v>746</v>
      </c>
      <c r="N286" t="s">
        <v>1115</v>
      </c>
    </row>
    <row r="287" spans="1:14" x14ac:dyDescent="0.25">
      <c r="A287" t="s">
        <v>520</v>
      </c>
      <c r="B287" t="s">
        <v>55</v>
      </c>
      <c r="C287" t="s">
        <v>523</v>
      </c>
      <c r="D287" t="s">
        <v>524</v>
      </c>
      <c r="E287" t="s">
        <v>11</v>
      </c>
      <c r="F287" t="s">
        <v>16</v>
      </c>
      <c r="G287" t="s">
        <v>17</v>
      </c>
      <c r="H287">
        <v>1</v>
      </c>
      <c r="L287" t="s">
        <v>720</v>
      </c>
    </row>
    <row r="288" spans="1:14" x14ac:dyDescent="0.25">
      <c r="A288" t="s">
        <v>520</v>
      </c>
      <c r="B288" t="s">
        <v>55</v>
      </c>
      <c r="C288" t="s">
        <v>523</v>
      </c>
      <c r="D288" t="s">
        <v>524</v>
      </c>
      <c r="E288" t="s">
        <v>11</v>
      </c>
      <c r="F288" t="s">
        <v>12</v>
      </c>
      <c r="G288" t="s">
        <v>17</v>
      </c>
      <c r="H288">
        <v>1.7777777777777777</v>
      </c>
      <c r="M288" s="1" t="s">
        <v>1107</v>
      </c>
      <c r="N288" t="s">
        <v>1113</v>
      </c>
    </row>
    <row r="289" spans="1:14" x14ac:dyDescent="0.25">
      <c r="A289" t="s">
        <v>233</v>
      </c>
      <c r="B289" t="s">
        <v>118</v>
      </c>
      <c r="C289" t="s">
        <v>1037</v>
      </c>
      <c r="D289" t="s">
        <v>1038</v>
      </c>
      <c r="E289" t="s">
        <v>11</v>
      </c>
      <c r="F289" t="s">
        <v>17</v>
      </c>
      <c r="G289" t="s">
        <v>31</v>
      </c>
      <c r="H289">
        <v>1.1111111111111112</v>
      </c>
      <c r="M289" s="1" t="s">
        <v>1107</v>
      </c>
      <c r="N289" t="s">
        <v>1115</v>
      </c>
    </row>
    <row r="290" spans="1:14" x14ac:dyDescent="0.25">
      <c r="A290" t="s">
        <v>7</v>
      </c>
      <c r="B290" t="s">
        <v>55</v>
      </c>
      <c r="C290" t="s">
        <v>56</v>
      </c>
      <c r="D290" t="s">
        <v>57</v>
      </c>
      <c r="E290" t="s">
        <v>11</v>
      </c>
      <c r="F290" t="s">
        <v>45</v>
      </c>
      <c r="G290" t="s">
        <v>39</v>
      </c>
      <c r="H290">
        <v>2.4444444444444446</v>
      </c>
      <c r="M290" s="1" t="s">
        <v>1107</v>
      </c>
      <c r="N290" t="s">
        <v>1115</v>
      </c>
    </row>
    <row r="291" spans="1:14" x14ac:dyDescent="0.25">
      <c r="A291" t="s">
        <v>168</v>
      </c>
      <c r="B291" t="s">
        <v>64</v>
      </c>
      <c r="C291" t="s">
        <v>1023</v>
      </c>
      <c r="D291" t="s">
        <v>1024</v>
      </c>
      <c r="E291" t="s">
        <v>11</v>
      </c>
      <c r="F291" t="s">
        <v>18</v>
      </c>
      <c r="G291" t="s">
        <v>61</v>
      </c>
      <c r="H291">
        <v>1.1851851851851851</v>
      </c>
      <c r="M291" s="1" t="s">
        <v>1107</v>
      </c>
      <c r="N291" t="s">
        <v>1115</v>
      </c>
    </row>
    <row r="292" spans="1:14" x14ac:dyDescent="0.25">
      <c r="A292" t="s">
        <v>88</v>
      </c>
      <c r="B292" t="s">
        <v>58</v>
      </c>
      <c r="C292" t="s">
        <v>116</v>
      </c>
      <c r="D292" t="s">
        <v>117</v>
      </c>
      <c r="E292" t="s">
        <v>11</v>
      </c>
      <c r="F292" t="s">
        <v>31</v>
      </c>
      <c r="G292" t="s">
        <v>21</v>
      </c>
      <c r="H292">
        <v>1.7407407407407407</v>
      </c>
      <c r="M292" s="1" t="s">
        <v>1107</v>
      </c>
      <c r="N292" t="s">
        <v>1115</v>
      </c>
    </row>
    <row r="293" spans="1:14" x14ac:dyDescent="0.25">
      <c r="A293" s="7" t="s">
        <v>726</v>
      </c>
      <c r="B293" s="7" t="s">
        <v>67</v>
      </c>
      <c r="C293" s="7" t="s">
        <v>731</v>
      </c>
      <c r="D293" s="7" t="s">
        <v>732</v>
      </c>
      <c r="E293" s="7"/>
      <c r="F293" s="7"/>
      <c r="G293" s="7"/>
      <c r="H293" s="7"/>
      <c r="I293" s="7"/>
      <c r="J293" s="7"/>
      <c r="K293" s="7"/>
      <c r="L293" s="7" t="s">
        <v>720</v>
      </c>
      <c r="M293" s="7"/>
    </row>
    <row r="294" spans="1:14" x14ac:dyDescent="0.25">
      <c r="A294" t="s">
        <v>7</v>
      </c>
      <c r="B294" t="s">
        <v>58</v>
      </c>
      <c r="C294" t="s">
        <v>59</v>
      </c>
      <c r="D294" t="s">
        <v>60</v>
      </c>
      <c r="E294" t="s">
        <v>11</v>
      </c>
      <c r="F294" t="s">
        <v>39</v>
      </c>
      <c r="G294" t="s">
        <v>39</v>
      </c>
      <c r="H294">
        <v>2.2222222222222223</v>
      </c>
      <c r="M294" s="1" t="s">
        <v>1107</v>
      </c>
      <c r="N294" t="s">
        <v>1115</v>
      </c>
    </row>
    <row r="295" spans="1:14" x14ac:dyDescent="0.25">
      <c r="A295" t="s">
        <v>685</v>
      </c>
      <c r="B295" t="s">
        <v>12</v>
      </c>
      <c r="C295" t="s">
        <v>688</v>
      </c>
      <c r="D295" t="s">
        <v>689</v>
      </c>
      <c r="E295" t="s">
        <v>11</v>
      </c>
      <c r="F295" t="s">
        <v>17</v>
      </c>
      <c r="G295" t="s">
        <v>67</v>
      </c>
      <c r="H295">
        <v>1.5185185185185186</v>
      </c>
      <c r="L295" t="s">
        <v>720</v>
      </c>
    </row>
    <row r="296" spans="1:14" x14ac:dyDescent="0.25">
      <c r="A296" t="s">
        <v>685</v>
      </c>
      <c r="B296" t="s">
        <v>42</v>
      </c>
      <c r="C296" t="s">
        <v>688</v>
      </c>
      <c r="D296" t="s">
        <v>689</v>
      </c>
      <c r="E296" t="s">
        <v>11</v>
      </c>
      <c r="F296" t="s">
        <v>28</v>
      </c>
      <c r="G296" t="s">
        <v>73</v>
      </c>
      <c r="H296">
        <v>1.9259259259259258</v>
      </c>
      <c r="M296" s="1" t="s">
        <v>1107</v>
      </c>
      <c r="N296" t="s">
        <v>1116</v>
      </c>
    </row>
    <row r="297" spans="1:14" x14ac:dyDescent="0.25">
      <c r="A297" t="s">
        <v>484</v>
      </c>
      <c r="B297" t="s">
        <v>36</v>
      </c>
      <c r="C297" t="s">
        <v>485</v>
      </c>
      <c r="D297" t="s">
        <v>486</v>
      </c>
      <c r="E297" t="s">
        <v>11</v>
      </c>
      <c r="F297" t="s">
        <v>42</v>
      </c>
      <c r="G297" t="s">
        <v>21</v>
      </c>
      <c r="H297">
        <v>1.8518518518518519</v>
      </c>
      <c r="M297" s="1" t="s">
        <v>1107</v>
      </c>
      <c r="N297" t="s">
        <v>1115</v>
      </c>
    </row>
    <row r="298" spans="1:14" x14ac:dyDescent="0.25">
      <c r="A298" s="7" t="s">
        <v>726</v>
      </c>
      <c r="B298" s="7"/>
      <c r="C298" s="7" t="s">
        <v>736</v>
      </c>
      <c r="D298" s="7"/>
      <c r="E298" s="7"/>
      <c r="F298" s="7"/>
      <c r="G298" s="7"/>
      <c r="H298" s="7"/>
      <c r="I298" s="7" t="s">
        <v>734</v>
      </c>
      <c r="J298" s="7"/>
      <c r="K298" s="7"/>
      <c r="L298" s="7"/>
      <c r="M298" s="7"/>
    </row>
    <row r="299" spans="1:14" x14ac:dyDescent="0.25">
      <c r="A299" t="s">
        <v>831</v>
      </c>
      <c r="B299" t="s">
        <v>39</v>
      </c>
      <c r="C299" t="s">
        <v>836</v>
      </c>
      <c r="D299" t="s">
        <v>837</v>
      </c>
      <c r="E299" t="s">
        <v>11</v>
      </c>
      <c r="F299" t="s">
        <v>27</v>
      </c>
      <c r="G299" t="s">
        <v>21</v>
      </c>
      <c r="H299">
        <v>1.2962962962962963</v>
      </c>
      <c r="M299" s="1" t="s">
        <v>1107</v>
      </c>
      <c r="N299" t="s">
        <v>1115</v>
      </c>
    </row>
    <row r="300" spans="1:14" x14ac:dyDescent="0.25">
      <c r="A300" t="s">
        <v>340</v>
      </c>
      <c r="B300" t="s">
        <v>55</v>
      </c>
      <c r="C300" t="s">
        <v>349</v>
      </c>
      <c r="D300" t="s">
        <v>350</v>
      </c>
      <c r="E300" t="s">
        <v>11</v>
      </c>
      <c r="F300" t="s">
        <v>18</v>
      </c>
      <c r="G300" t="s">
        <v>58</v>
      </c>
      <c r="H300">
        <v>1.1481481481481481</v>
      </c>
      <c r="L300" t="s">
        <v>720</v>
      </c>
    </row>
    <row r="301" spans="1:14" x14ac:dyDescent="0.25">
      <c r="A301" t="s">
        <v>340</v>
      </c>
      <c r="B301" t="s">
        <v>55</v>
      </c>
      <c r="C301" t="s">
        <v>349</v>
      </c>
      <c r="D301" t="s">
        <v>350</v>
      </c>
      <c r="E301" t="s">
        <v>11</v>
      </c>
      <c r="F301" t="s">
        <v>17</v>
      </c>
      <c r="G301" t="s">
        <v>61</v>
      </c>
      <c r="H301">
        <v>1.4074074074074074</v>
      </c>
      <c r="M301" s="1" t="s">
        <v>1107</v>
      </c>
      <c r="N301" t="s">
        <v>1114</v>
      </c>
    </row>
    <row r="302" spans="1:14" x14ac:dyDescent="0.25">
      <c r="A302" t="s">
        <v>543</v>
      </c>
      <c r="B302" t="s">
        <v>70</v>
      </c>
      <c r="C302" t="s">
        <v>550</v>
      </c>
      <c r="D302" t="s">
        <v>551</v>
      </c>
      <c r="E302" t="s">
        <v>11</v>
      </c>
      <c r="F302" t="s">
        <v>17</v>
      </c>
      <c r="G302" t="s">
        <v>58</v>
      </c>
      <c r="H302">
        <v>1.3703703703703705</v>
      </c>
      <c r="L302" t="s">
        <v>720</v>
      </c>
    </row>
    <row r="303" spans="1:14" x14ac:dyDescent="0.25">
      <c r="A303" t="s">
        <v>543</v>
      </c>
      <c r="B303" t="s">
        <v>67</v>
      </c>
      <c r="C303" t="s">
        <v>550</v>
      </c>
      <c r="D303" t="s">
        <v>551</v>
      </c>
      <c r="E303" t="s">
        <v>11</v>
      </c>
      <c r="F303" t="s">
        <v>12</v>
      </c>
      <c r="G303" t="s">
        <v>76</v>
      </c>
      <c r="H303">
        <v>2.5185185185185186</v>
      </c>
      <c r="M303" s="1" t="s">
        <v>1107</v>
      </c>
      <c r="N303" t="s">
        <v>1115</v>
      </c>
    </row>
    <row r="304" spans="1:14" x14ac:dyDescent="0.25">
      <c r="A304" t="s">
        <v>592</v>
      </c>
      <c r="B304" t="s">
        <v>67</v>
      </c>
      <c r="C304" t="s">
        <v>918</v>
      </c>
      <c r="D304" t="s">
        <v>919</v>
      </c>
      <c r="E304" t="s">
        <v>11</v>
      </c>
      <c r="F304" t="s">
        <v>36</v>
      </c>
      <c r="G304" t="s">
        <v>61</v>
      </c>
      <c r="H304">
        <v>1.8518518518518519</v>
      </c>
      <c r="M304" s="1" t="s">
        <v>1107</v>
      </c>
      <c r="N304" t="s">
        <v>1118</v>
      </c>
    </row>
    <row r="305" spans="1:14" x14ac:dyDescent="0.25">
      <c r="A305" t="s">
        <v>491</v>
      </c>
      <c r="B305" t="s">
        <v>17</v>
      </c>
      <c r="C305" t="s">
        <v>1103</v>
      </c>
      <c r="D305" t="s">
        <v>1104</v>
      </c>
      <c r="E305" t="s">
        <v>11</v>
      </c>
      <c r="F305" t="s">
        <v>18</v>
      </c>
      <c r="G305" t="s">
        <v>48</v>
      </c>
      <c r="H305">
        <v>1.037037037037037</v>
      </c>
      <c r="M305" s="1" t="s">
        <v>1107</v>
      </c>
      <c r="N305" t="s">
        <v>1115</v>
      </c>
    </row>
    <row r="306" spans="1:14" x14ac:dyDescent="0.25">
      <c r="A306" s="1" t="s">
        <v>742</v>
      </c>
      <c r="B306" s="1"/>
      <c r="C306" s="1" t="s">
        <v>757</v>
      </c>
      <c r="D306" s="8" t="s">
        <v>769</v>
      </c>
      <c r="E306" s="1">
        <v>0</v>
      </c>
      <c r="F306" s="1">
        <v>7</v>
      </c>
      <c r="G306" s="1">
        <v>9</v>
      </c>
      <c r="H306" s="1">
        <f>(E306*9+F306*3+G306)/27</f>
        <v>1.1111111111111112</v>
      </c>
      <c r="I306" s="1"/>
      <c r="J306" s="1"/>
      <c r="K306" s="1"/>
      <c r="L306" s="1"/>
      <c r="M306" s="1" t="s">
        <v>746</v>
      </c>
      <c r="N306" t="s">
        <v>1115</v>
      </c>
    </row>
    <row r="307" spans="1:14" x14ac:dyDescent="0.25">
      <c r="A307" t="s">
        <v>620</v>
      </c>
      <c r="B307" t="s">
        <v>39</v>
      </c>
      <c r="C307" t="s">
        <v>965</v>
      </c>
      <c r="D307" t="s">
        <v>966</v>
      </c>
      <c r="E307" t="s">
        <v>11</v>
      </c>
      <c r="F307" t="s">
        <v>36</v>
      </c>
      <c r="G307" t="s">
        <v>36</v>
      </c>
      <c r="H307">
        <v>1.4814814814814814</v>
      </c>
      <c r="M307" s="1" t="s">
        <v>1107</v>
      </c>
      <c r="N307" t="s">
        <v>1115</v>
      </c>
    </row>
    <row r="308" spans="1:14" x14ac:dyDescent="0.25">
      <c r="A308" t="s">
        <v>484</v>
      </c>
      <c r="B308" t="s">
        <v>31</v>
      </c>
      <c r="C308" t="s">
        <v>487</v>
      </c>
      <c r="D308" t="s">
        <v>488</v>
      </c>
      <c r="E308" t="s">
        <v>11</v>
      </c>
      <c r="F308" t="s">
        <v>17</v>
      </c>
      <c r="G308" t="s">
        <v>58</v>
      </c>
      <c r="H308">
        <v>1.3703703703703705</v>
      </c>
      <c r="M308" s="1" t="s">
        <v>1107</v>
      </c>
      <c r="N308" t="s">
        <v>1115</v>
      </c>
    </row>
    <row r="309" spans="1:14" x14ac:dyDescent="0.25">
      <c r="A309" t="s">
        <v>536</v>
      </c>
      <c r="B309" t="s">
        <v>64</v>
      </c>
      <c r="C309" t="s">
        <v>844</v>
      </c>
      <c r="D309" t="s">
        <v>845</v>
      </c>
      <c r="E309" t="s">
        <v>11</v>
      </c>
      <c r="F309" t="s">
        <v>28</v>
      </c>
      <c r="G309" t="s">
        <v>28</v>
      </c>
      <c r="H309">
        <v>1.3333333333333333</v>
      </c>
      <c r="M309" s="1" t="s">
        <v>1107</v>
      </c>
      <c r="N309" t="s">
        <v>1115</v>
      </c>
    </row>
    <row r="310" spans="1:14" x14ac:dyDescent="0.25">
      <c r="A310" t="s">
        <v>558</v>
      </c>
      <c r="B310" t="s">
        <v>129</v>
      </c>
      <c r="C310" t="s">
        <v>876</v>
      </c>
      <c r="D310" t="s">
        <v>877</v>
      </c>
      <c r="E310" t="s">
        <v>11</v>
      </c>
      <c r="F310" t="s">
        <v>22</v>
      </c>
      <c r="G310" t="s">
        <v>31</v>
      </c>
      <c r="H310">
        <v>1</v>
      </c>
      <c r="M310" s="1" t="s">
        <v>1107</v>
      </c>
      <c r="N310" t="s">
        <v>1115</v>
      </c>
    </row>
    <row r="311" spans="1:14" x14ac:dyDescent="0.25">
      <c r="A311" t="s">
        <v>581</v>
      </c>
      <c r="B311" t="s">
        <v>31</v>
      </c>
      <c r="C311" t="s">
        <v>584</v>
      </c>
      <c r="D311" t="s">
        <v>585</v>
      </c>
      <c r="E311" t="s">
        <v>11</v>
      </c>
      <c r="F311" t="s">
        <v>16</v>
      </c>
      <c r="G311" t="s">
        <v>36</v>
      </c>
      <c r="H311">
        <v>1.1481481481481481</v>
      </c>
      <c r="L311" t="s">
        <v>720</v>
      </c>
    </row>
    <row r="312" spans="1:14" x14ac:dyDescent="0.25">
      <c r="A312" t="s">
        <v>581</v>
      </c>
      <c r="B312" t="s">
        <v>42</v>
      </c>
      <c r="C312" t="s">
        <v>584</v>
      </c>
      <c r="D312" t="s">
        <v>585</v>
      </c>
      <c r="E312" t="s">
        <v>11</v>
      </c>
      <c r="F312" t="s">
        <v>31</v>
      </c>
      <c r="G312" t="s">
        <v>36</v>
      </c>
      <c r="H312">
        <v>1.7037037037037037</v>
      </c>
      <c r="M312" s="1" t="s">
        <v>1107</v>
      </c>
      <c r="N312" t="s">
        <v>1114</v>
      </c>
    </row>
    <row r="313" spans="1:14" x14ac:dyDescent="0.25">
      <c r="A313" t="s">
        <v>502</v>
      </c>
      <c r="B313" t="s">
        <v>42</v>
      </c>
      <c r="C313" t="s">
        <v>507</v>
      </c>
      <c r="D313" t="s">
        <v>508</v>
      </c>
      <c r="E313" t="s">
        <v>11</v>
      </c>
      <c r="F313" t="s">
        <v>48</v>
      </c>
      <c r="G313" t="s">
        <v>509</v>
      </c>
      <c r="H313">
        <v>4.5555555555555554</v>
      </c>
      <c r="I313" t="s">
        <v>715</v>
      </c>
      <c r="J313" t="s">
        <v>718</v>
      </c>
      <c r="K313" t="s">
        <v>719</v>
      </c>
      <c r="L313" t="s">
        <v>720</v>
      </c>
    </row>
    <row r="314" spans="1:14" x14ac:dyDescent="0.25">
      <c r="A314" t="s">
        <v>502</v>
      </c>
      <c r="B314" t="s">
        <v>42</v>
      </c>
      <c r="C314" t="s">
        <v>507</v>
      </c>
      <c r="D314" t="s">
        <v>508</v>
      </c>
      <c r="E314" t="s">
        <v>11</v>
      </c>
      <c r="F314" t="s">
        <v>67</v>
      </c>
      <c r="G314" t="s">
        <v>1105</v>
      </c>
      <c r="H314">
        <v>5.4444444444444446</v>
      </c>
      <c r="M314" s="1" t="s">
        <v>1107</v>
      </c>
      <c r="N314" t="s">
        <v>1115</v>
      </c>
    </row>
    <row r="315" spans="1:14" x14ac:dyDescent="0.25">
      <c r="A315" t="s">
        <v>581</v>
      </c>
      <c r="B315" t="s">
        <v>42</v>
      </c>
      <c r="C315" t="s">
        <v>586</v>
      </c>
      <c r="D315" t="s">
        <v>587</v>
      </c>
      <c r="E315" t="s">
        <v>11</v>
      </c>
      <c r="F315" t="s">
        <v>28</v>
      </c>
      <c r="G315" t="s">
        <v>61</v>
      </c>
      <c r="H315">
        <v>1.7407407407407407</v>
      </c>
      <c r="L315" t="s">
        <v>720</v>
      </c>
    </row>
    <row r="316" spans="1:14" x14ac:dyDescent="0.25">
      <c r="A316" t="s">
        <v>581</v>
      </c>
      <c r="B316" t="s">
        <v>12</v>
      </c>
      <c r="C316" t="s">
        <v>586</v>
      </c>
      <c r="D316" t="s">
        <v>587</v>
      </c>
      <c r="E316" t="s">
        <v>11</v>
      </c>
      <c r="F316" t="s">
        <v>21</v>
      </c>
      <c r="G316" t="s">
        <v>118</v>
      </c>
      <c r="H316">
        <v>2.0370370370370372</v>
      </c>
      <c r="M316" s="1" t="s">
        <v>1107</v>
      </c>
      <c r="N316" t="s">
        <v>1115</v>
      </c>
    </row>
    <row r="317" spans="1:14" x14ac:dyDescent="0.25">
      <c r="A317" t="s">
        <v>985</v>
      </c>
      <c r="B317" t="s">
        <v>17</v>
      </c>
      <c r="C317" t="s">
        <v>986</v>
      </c>
      <c r="D317" t="s">
        <v>987</v>
      </c>
      <c r="E317" t="s">
        <v>11</v>
      </c>
      <c r="F317" t="s">
        <v>17</v>
      </c>
      <c r="G317" t="s">
        <v>31</v>
      </c>
      <c r="H317">
        <v>1.1111111111111112</v>
      </c>
      <c r="M317" s="1" t="s">
        <v>1107</v>
      </c>
      <c r="N317" t="s">
        <v>1115</v>
      </c>
    </row>
    <row r="318" spans="1:14" x14ac:dyDescent="0.25">
      <c r="A318" t="s">
        <v>361</v>
      </c>
      <c r="B318" t="s">
        <v>64</v>
      </c>
      <c r="C318" t="s">
        <v>374</v>
      </c>
      <c r="D318" t="s">
        <v>375</v>
      </c>
      <c r="E318" t="s">
        <v>11</v>
      </c>
      <c r="F318" t="s">
        <v>22</v>
      </c>
      <c r="G318" t="s">
        <v>61</v>
      </c>
      <c r="H318">
        <v>1.2962962962962963</v>
      </c>
      <c r="M318" s="1" t="s">
        <v>1107</v>
      </c>
      <c r="N318" t="s">
        <v>1115</v>
      </c>
    </row>
    <row r="319" spans="1:14" x14ac:dyDescent="0.25">
      <c r="A319" t="s">
        <v>404</v>
      </c>
      <c r="B319" t="s">
        <v>70</v>
      </c>
      <c r="C319" t="s">
        <v>1073</v>
      </c>
      <c r="D319" t="s">
        <v>1074</v>
      </c>
      <c r="E319" t="s">
        <v>11</v>
      </c>
      <c r="F319" t="s">
        <v>31</v>
      </c>
      <c r="G319" t="s">
        <v>18</v>
      </c>
      <c r="H319">
        <v>1.4814814814814814</v>
      </c>
      <c r="M319" s="1" t="s">
        <v>1107</v>
      </c>
      <c r="N319" t="s">
        <v>1115</v>
      </c>
    </row>
    <row r="320" spans="1:14" x14ac:dyDescent="0.25">
      <c r="A320" t="s">
        <v>88</v>
      </c>
      <c r="B320" t="s">
        <v>61</v>
      </c>
      <c r="C320" t="s">
        <v>1013</v>
      </c>
      <c r="D320" t="s">
        <v>1014</v>
      </c>
      <c r="E320" t="s">
        <v>11</v>
      </c>
      <c r="F320" t="s">
        <v>27</v>
      </c>
      <c r="G320" t="s">
        <v>55</v>
      </c>
      <c r="H320">
        <v>1.5555555555555556</v>
      </c>
      <c r="M320" s="1" t="s">
        <v>1107</v>
      </c>
      <c r="N320" t="s">
        <v>1115</v>
      </c>
    </row>
    <row r="321" spans="1:14" x14ac:dyDescent="0.25">
      <c r="A321" t="s">
        <v>233</v>
      </c>
      <c r="B321" t="s">
        <v>73</v>
      </c>
      <c r="C321" t="s">
        <v>246</v>
      </c>
      <c r="D321" t="s">
        <v>247</v>
      </c>
      <c r="E321" t="s">
        <v>11</v>
      </c>
      <c r="F321" t="s">
        <v>27</v>
      </c>
      <c r="G321" t="s">
        <v>146</v>
      </c>
      <c r="H321">
        <v>2.2222222222222223</v>
      </c>
      <c r="J321" t="s">
        <v>718</v>
      </c>
      <c r="L321" t="s">
        <v>720</v>
      </c>
    </row>
    <row r="322" spans="1:14" x14ac:dyDescent="0.25">
      <c r="A322" t="s">
        <v>233</v>
      </c>
      <c r="B322" t="s">
        <v>70</v>
      </c>
      <c r="C322" t="s">
        <v>246</v>
      </c>
      <c r="D322" t="s">
        <v>247</v>
      </c>
      <c r="E322" t="s">
        <v>11</v>
      </c>
      <c r="F322" t="s">
        <v>31</v>
      </c>
      <c r="G322" t="s">
        <v>149</v>
      </c>
      <c r="H322">
        <v>2.7407407407407409</v>
      </c>
      <c r="M322" s="1" t="s">
        <v>1107</v>
      </c>
      <c r="N322" t="s">
        <v>1114</v>
      </c>
    </row>
    <row r="323" spans="1:14" x14ac:dyDescent="0.25">
      <c r="A323" t="s">
        <v>434</v>
      </c>
      <c r="B323" t="s">
        <v>118</v>
      </c>
      <c r="C323" t="s">
        <v>449</v>
      </c>
      <c r="D323" t="s">
        <v>450</v>
      </c>
      <c r="E323" t="s">
        <v>11</v>
      </c>
      <c r="F323" t="s">
        <v>22</v>
      </c>
      <c r="G323" t="s">
        <v>31</v>
      </c>
      <c r="H323">
        <v>1</v>
      </c>
      <c r="L323" t="s">
        <v>720</v>
      </c>
    </row>
    <row r="324" spans="1:14" x14ac:dyDescent="0.25">
      <c r="A324" t="s">
        <v>434</v>
      </c>
      <c r="B324" t="s">
        <v>64</v>
      </c>
      <c r="C324" t="s">
        <v>449</v>
      </c>
      <c r="D324" t="s">
        <v>450</v>
      </c>
      <c r="E324" t="s">
        <v>11</v>
      </c>
      <c r="F324" t="s">
        <v>31</v>
      </c>
      <c r="G324" t="s">
        <v>12</v>
      </c>
      <c r="H324">
        <v>1.8518518518518519</v>
      </c>
      <c r="M324" s="1" t="s">
        <v>1107</v>
      </c>
      <c r="N324" t="s">
        <v>1116</v>
      </c>
    </row>
    <row r="325" spans="1:14" x14ac:dyDescent="0.25">
      <c r="A325" t="s">
        <v>290</v>
      </c>
      <c r="B325" t="s">
        <v>70</v>
      </c>
      <c r="C325" t="s">
        <v>297</v>
      </c>
      <c r="D325" t="s">
        <v>298</v>
      </c>
      <c r="E325" t="s">
        <v>11</v>
      </c>
      <c r="F325" t="s">
        <v>22</v>
      </c>
      <c r="G325" t="s">
        <v>31</v>
      </c>
      <c r="H325">
        <v>1</v>
      </c>
      <c r="L325" t="s">
        <v>720</v>
      </c>
    </row>
    <row r="326" spans="1:14" x14ac:dyDescent="0.25">
      <c r="A326" t="s">
        <v>290</v>
      </c>
      <c r="B326" t="s">
        <v>70</v>
      </c>
      <c r="C326" t="s">
        <v>297</v>
      </c>
      <c r="D326" t="s">
        <v>298</v>
      </c>
      <c r="E326" t="s">
        <v>11</v>
      </c>
      <c r="F326" t="s">
        <v>22</v>
      </c>
      <c r="G326" t="s">
        <v>31</v>
      </c>
      <c r="H326">
        <v>1</v>
      </c>
      <c r="M326" s="1" t="s">
        <v>1107</v>
      </c>
      <c r="N326" t="s">
        <v>1116</v>
      </c>
    </row>
    <row r="327" spans="1:14" x14ac:dyDescent="0.25">
      <c r="A327" t="s">
        <v>612</v>
      </c>
      <c r="B327" t="s">
        <v>118</v>
      </c>
      <c r="C327" t="s">
        <v>957</v>
      </c>
      <c r="D327" t="s">
        <v>958</v>
      </c>
      <c r="E327" t="s">
        <v>11</v>
      </c>
      <c r="F327" t="s">
        <v>27</v>
      </c>
      <c r="G327" t="s">
        <v>18</v>
      </c>
      <c r="H327">
        <v>1.037037037037037</v>
      </c>
      <c r="M327" s="1" t="s">
        <v>1107</v>
      </c>
      <c r="N327" t="s">
        <v>1115</v>
      </c>
    </row>
    <row r="328" spans="1:14" x14ac:dyDescent="0.25">
      <c r="A328" s="1" t="s">
        <v>742</v>
      </c>
      <c r="B328" s="1"/>
      <c r="C328" s="1" t="s">
        <v>758</v>
      </c>
      <c r="D328" s="8" t="s">
        <v>770</v>
      </c>
      <c r="E328" s="1">
        <v>0</v>
      </c>
      <c r="F328" s="1">
        <v>7</v>
      </c>
      <c r="G328" s="1">
        <v>9</v>
      </c>
      <c r="H328" s="1">
        <f>(E328*9+F328*3+G328)/27</f>
        <v>1.1111111111111112</v>
      </c>
      <c r="I328" s="1"/>
      <c r="J328" s="1"/>
      <c r="K328" s="1"/>
      <c r="L328" s="1"/>
      <c r="M328" s="1" t="s">
        <v>746</v>
      </c>
      <c r="N328" t="s">
        <v>1115</v>
      </c>
    </row>
    <row r="329" spans="1:14" x14ac:dyDescent="0.25">
      <c r="A329" t="s">
        <v>777</v>
      </c>
      <c r="B329" t="s">
        <v>45</v>
      </c>
      <c r="C329" t="s">
        <v>778</v>
      </c>
      <c r="D329" t="s">
        <v>779</v>
      </c>
      <c r="E329" t="s">
        <v>11</v>
      </c>
      <c r="F329" t="s">
        <v>28</v>
      </c>
      <c r="G329" t="s">
        <v>11</v>
      </c>
      <c r="H329">
        <v>1</v>
      </c>
      <c r="M329" s="1" t="s">
        <v>1107</v>
      </c>
      <c r="N329" t="s">
        <v>1115</v>
      </c>
    </row>
    <row r="330" spans="1:14" x14ac:dyDescent="0.25">
      <c r="A330" t="s">
        <v>404</v>
      </c>
      <c r="B330" t="s">
        <v>76</v>
      </c>
      <c r="C330" t="s">
        <v>1075</v>
      </c>
      <c r="D330" t="s">
        <v>1076</v>
      </c>
      <c r="E330" t="s">
        <v>11</v>
      </c>
      <c r="F330" t="s">
        <v>28</v>
      </c>
      <c r="G330" t="s">
        <v>22</v>
      </c>
      <c r="H330">
        <v>1.1851851851851851</v>
      </c>
      <c r="M330" s="1" t="s">
        <v>1107</v>
      </c>
      <c r="N330" t="s">
        <v>1115</v>
      </c>
    </row>
    <row r="331" spans="1:14" x14ac:dyDescent="0.25">
      <c r="A331" t="s">
        <v>311</v>
      </c>
      <c r="B331" t="s">
        <v>217</v>
      </c>
      <c r="C331" t="s">
        <v>322</v>
      </c>
      <c r="D331" t="s">
        <v>323</v>
      </c>
      <c r="E331" t="s">
        <v>11</v>
      </c>
      <c r="F331" t="s">
        <v>22</v>
      </c>
      <c r="G331" t="s">
        <v>12</v>
      </c>
      <c r="H331">
        <v>1.0740740740740742</v>
      </c>
      <c r="L331" t="s">
        <v>720</v>
      </c>
    </row>
    <row r="332" spans="1:14" x14ac:dyDescent="0.25">
      <c r="A332" t="s">
        <v>311</v>
      </c>
      <c r="B332" t="s">
        <v>79</v>
      </c>
      <c r="C332" t="s">
        <v>322</v>
      </c>
      <c r="D332" t="s">
        <v>323</v>
      </c>
      <c r="E332" t="s">
        <v>11</v>
      </c>
      <c r="F332" t="s">
        <v>17</v>
      </c>
      <c r="G332" t="s">
        <v>45</v>
      </c>
      <c r="H332">
        <v>1.2962962962962963</v>
      </c>
      <c r="M332" s="1" t="s">
        <v>1107</v>
      </c>
      <c r="N332" t="s">
        <v>1116</v>
      </c>
    </row>
    <row r="333" spans="1:14" x14ac:dyDescent="0.25">
      <c r="A333" t="s">
        <v>404</v>
      </c>
      <c r="B333" t="s">
        <v>129</v>
      </c>
      <c r="C333" t="s">
        <v>1077</v>
      </c>
      <c r="D333" t="s">
        <v>1078</v>
      </c>
      <c r="E333" t="s">
        <v>11</v>
      </c>
      <c r="F333" t="s">
        <v>27</v>
      </c>
      <c r="G333" t="s">
        <v>13</v>
      </c>
      <c r="H333">
        <v>1</v>
      </c>
      <c r="M333" s="1" t="s">
        <v>1107</v>
      </c>
      <c r="N333" t="s">
        <v>1115</v>
      </c>
    </row>
    <row r="334" spans="1:14" x14ac:dyDescent="0.25">
      <c r="A334" t="s">
        <v>331</v>
      </c>
      <c r="B334" t="s">
        <v>64</v>
      </c>
      <c r="C334" t="s">
        <v>1051</v>
      </c>
      <c r="D334" t="s">
        <v>1052</v>
      </c>
      <c r="E334" t="s">
        <v>11</v>
      </c>
      <c r="F334" t="s">
        <v>13</v>
      </c>
      <c r="G334" t="s">
        <v>73</v>
      </c>
      <c r="H334">
        <v>1.2592592592592593</v>
      </c>
      <c r="M334" s="1" t="s">
        <v>1107</v>
      </c>
      <c r="N334" t="s">
        <v>1115</v>
      </c>
    </row>
    <row r="335" spans="1:14" x14ac:dyDescent="0.25">
      <c r="A335" t="s">
        <v>434</v>
      </c>
      <c r="B335" t="s">
        <v>70</v>
      </c>
      <c r="C335" t="s">
        <v>451</v>
      </c>
      <c r="D335" t="s">
        <v>452</v>
      </c>
      <c r="E335" t="s">
        <v>11</v>
      </c>
      <c r="F335" t="s">
        <v>45</v>
      </c>
      <c r="G335" t="s">
        <v>55</v>
      </c>
      <c r="H335">
        <v>2.5555555555555554</v>
      </c>
      <c r="I335" t="s">
        <v>715</v>
      </c>
      <c r="L335" t="s">
        <v>720</v>
      </c>
    </row>
    <row r="336" spans="1:14" x14ac:dyDescent="0.25">
      <c r="A336" t="s">
        <v>434</v>
      </c>
      <c r="B336" t="s">
        <v>67</v>
      </c>
      <c r="C336" t="s">
        <v>451</v>
      </c>
      <c r="D336" t="s">
        <v>452</v>
      </c>
      <c r="E336" t="s">
        <v>11</v>
      </c>
      <c r="F336" t="s">
        <v>118</v>
      </c>
      <c r="G336" t="s">
        <v>55</v>
      </c>
      <c r="H336">
        <v>3.1111111111111112</v>
      </c>
      <c r="M336" s="1" t="s">
        <v>1107</v>
      </c>
      <c r="N336" t="s">
        <v>1117</v>
      </c>
    </row>
    <row r="337" spans="1:14" x14ac:dyDescent="0.25">
      <c r="A337" t="s">
        <v>311</v>
      </c>
      <c r="B337" t="s">
        <v>217</v>
      </c>
      <c r="C337" t="s">
        <v>324</v>
      </c>
      <c r="D337" t="s">
        <v>325</v>
      </c>
      <c r="E337" t="s">
        <v>11</v>
      </c>
      <c r="F337" t="s">
        <v>39</v>
      </c>
      <c r="G337" t="s">
        <v>259</v>
      </c>
      <c r="H337">
        <v>3.1851851851851851</v>
      </c>
      <c r="M337" s="1" t="s">
        <v>1107</v>
      </c>
      <c r="N337" t="s">
        <v>1115</v>
      </c>
    </row>
    <row r="338" spans="1:14" x14ac:dyDescent="0.25">
      <c r="A338" t="s">
        <v>502</v>
      </c>
      <c r="B338" t="s">
        <v>12</v>
      </c>
      <c r="C338" t="s">
        <v>510</v>
      </c>
      <c r="D338" t="s">
        <v>511</v>
      </c>
      <c r="E338" t="s">
        <v>11</v>
      </c>
      <c r="F338" t="s">
        <v>12</v>
      </c>
      <c r="G338" t="s">
        <v>512</v>
      </c>
      <c r="H338">
        <v>4.2962962962962967</v>
      </c>
      <c r="I338" t="s">
        <v>715</v>
      </c>
      <c r="J338" t="s">
        <v>718</v>
      </c>
      <c r="K338" t="s">
        <v>719</v>
      </c>
      <c r="L338" t="s">
        <v>720</v>
      </c>
    </row>
    <row r="339" spans="1:14" x14ac:dyDescent="0.25">
      <c r="A339" t="s">
        <v>502</v>
      </c>
      <c r="B339" t="s">
        <v>12</v>
      </c>
      <c r="C339" t="s">
        <v>510</v>
      </c>
      <c r="D339" t="s">
        <v>511</v>
      </c>
      <c r="E339" t="s">
        <v>11</v>
      </c>
      <c r="F339" t="s">
        <v>45</v>
      </c>
      <c r="G339" t="s">
        <v>1106</v>
      </c>
      <c r="H339">
        <v>4.8518518518518521</v>
      </c>
      <c r="M339" s="1" t="s">
        <v>1107</v>
      </c>
      <c r="N339" t="s">
        <v>1116</v>
      </c>
    </row>
    <row r="340" spans="1:14" x14ac:dyDescent="0.25">
      <c r="A340" t="s">
        <v>271</v>
      </c>
      <c r="B340" t="s">
        <v>48</v>
      </c>
      <c r="C340" t="s">
        <v>276</v>
      </c>
      <c r="D340" t="s">
        <v>277</v>
      </c>
      <c r="E340" t="s">
        <v>11</v>
      </c>
      <c r="F340" t="s">
        <v>64</v>
      </c>
      <c r="G340" t="s">
        <v>70</v>
      </c>
      <c r="H340">
        <v>3.2222222222222223</v>
      </c>
      <c r="I340" t="s">
        <v>715</v>
      </c>
      <c r="J340" t="s">
        <v>718</v>
      </c>
      <c r="L340" t="s">
        <v>720</v>
      </c>
    </row>
    <row r="341" spans="1:14" x14ac:dyDescent="0.25">
      <c r="A341" t="s">
        <v>271</v>
      </c>
      <c r="B341" t="s">
        <v>48</v>
      </c>
      <c r="C341" t="s">
        <v>276</v>
      </c>
      <c r="D341" t="s">
        <v>277</v>
      </c>
      <c r="E341" t="s">
        <v>11</v>
      </c>
      <c r="F341" t="s">
        <v>217</v>
      </c>
      <c r="G341" t="s">
        <v>79</v>
      </c>
      <c r="H341">
        <v>4.3703703703703702</v>
      </c>
      <c r="M341" s="1" t="s">
        <v>1107</v>
      </c>
      <c r="N341" t="s">
        <v>1115</v>
      </c>
    </row>
    <row r="342" spans="1:14" x14ac:dyDescent="0.25">
      <c r="A342" t="s">
        <v>88</v>
      </c>
      <c r="B342" t="s">
        <v>118</v>
      </c>
      <c r="C342" t="s">
        <v>119</v>
      </c>
      <c r="D342" t="s">
        <v>120</v>
      </c>
      <c r="E342" t="s">
        <v>11</v>
      </c>
      <c r="F342" t="s">
        <v>31</v>
      </c>
      <c r="G342" t="s">
        <v>28</v>
      </c>
      <c r="H342">
        <v>1.6666666666666667</v>
      </c>
      <c r="M342" s="1" t="s">
        <v>1107</v>
      </c>
      <c r="N342" t="s">
        <v>1115</v>
      </c>
    </row>
    <row r="343" spans="1:14" x14ac:dyDescent="0.25">
      <c r="A343" t="s">
        <v>271</v>
      </c>
      <c r="B343" t="s">
        <v>152</v>
      </c>
      <c r="C343" t="s">
        <v>288</v>
      </c>
      <c r="D343" t="s">
        <v>289</v>
      </c>
      <c r="E343" t="s">
        <v>11</v>
      </c>
      <c r="F343" t="s">
        <v>18</v>
      </c>
      <c r="G343" t="s">
        <v>48</v>
      </c>
      <c r="H343">
        <v>1.037037037037037</v>
      </c>
      <c r="L343" t="s">
        <v>720</v>
      </c>
    </row>
    <row r="344" spans="1:14" x14ac:dyDescent="0.25">
      <c r="A344" t="s">
        <v>271</v>
      </c>
      <c r="B344" t="s">
        <v>152</v>
      </c>
      <c r="C344" t="s">
        <v>288</v>
      </c>
      <c r="D344" t="s">
        <v>289</v>
      </c>
      <c r="E344" t="s">
        <v>11</v>
      </c>
      <c r="F344" t="s">
        <v>31</v>
      </c>
      <c r="G344" t="s">
        <v>118</v>
      </c>
      <c r="H344">
        <v>2.1481481481481484</v>
      </c>
      <c r="M344" s="1" t="s">
        <v>1107</v>
      </c>
      <c r="N344" t="s">
        <v>1115</v>
      </c>
    </row>
    <row r="345" spans="1:14" x14ac:dyDescent="0.25">
      <c r="A345" t="s">
        <v>674</v>
      </c>
      <c r="B345" t="s">
        <v>48</v>
      </c>
      <c r="C345" t="s">
        <v>677</v>
      </c>
      <c r="D345" t="s">
        <v>678</v>
      </c>
      <c r="E345" t="s">
        <v>11</v>
      </c>
      <c r="F345" t="s">
        <v>16</v>
      </c>
      <c r="G345" t="s">
        <v>118</v>
      </c>
      <c r="H345">
        <v>1.5925925925925926</v>
      </c>
      <c r="L345" t="s">
        <v>720</v>
      </c>
    </row>
    <row r="346" spans="1:14" x14ac:dyDescent="0.25">
      <c r="A346" t="s">
        <v>674</v>
      </c>
      <c r="B346" t="s">
        <v>48</v>
      </c>
      <c r="C346" t="s">
        <v>677</v>
      </c>
      <c r="D346" t="s">
        <v>678</v>
      </c>
      <c r="E346" t="s">
        <v>11</v>
      </c>
      <c r="F346" t="s">
        <v>28</v>
      </c>
      <c r="G346" t="s">
        <v>70</v>
      </c>
      <c r="H346">
        <v>1.8888888888888888</v>
      </c>
      <c r="M346" s="1" t="s">
        <v>1107</v>
      </c>
      <c r="N346" t="s">
        <v>1116</v>
      </c>
    </row>
    <row r="347" spans="1:14" x14ac:dyDescent="0.25">
      <c r="A347" t="s">
        <v>157</v>
      </c>
      <c r="B347" t="s">
        <v>16</v>
      </c>
      <c r="C347" t="s">
        <v>164</v>
      </c>
      <c r="D347" t="s">
        <v>165</v>
      </c>
      <c r="E347" t="s">
        <v>11</v>
      </c>
      <c r="F347" t="s">
        <v>12</v>
      </c>
      <c r="G347" t="s">
        <v>28</v>
      </c>
      <c r="H347">
        <v>1.8888888888888888</v>
      </c>
      <c r="M347" s="1" t="s">
        <v>1107</v>
      </c>
      <c r="N347" t="s">
        <v>1115</v>
      </c>
    </row>
    <row r="348" spans="1:14" x14ac:dyDescent="0.25">
      <c r="A348" t="s">
        <v>558</v>
      </c>
      <c r="B348" t="s">
        <v>134</v>
      </c>
      <c r="C348" t="s">
        <v>878</v>
      </c>
      <c r="D348" t="s">
        <v>879</v>
      </c>
      <c r="E348" t="s">
        <v>11</v>
      </c>
      <c r="F348" t="s">
        <v>21</v>
      </c>
      <c r="G348" t="s">
        <v>16</v>
      </c>
      <c r="H348">
        <v>1.4814814814814814</v>
      </c>
      <c r="M348" s="1" t="s">
        <v>1107</v>
      </c>
      <c r="N348" t="s">
        <v>1115</v>
      </c>
    </row>
    <row r="349" spans="1:14" x14ac:dyDescent="0.25">
      <c r="A349" t="s">
        <v>543</v>
      </c>
      <c r="B349" t="s">
        <v>70</v>
      </c>
      <c r="C349" t="s">
        <v>854</v>
      </c>
      <c r="D349" t="s">
        <v>855</v>
      </c>
      <c r="E349" t="s">
        <v>11</v>
      </c>
      <c r="F349" t="s">
        <v>28</v>
      </c>
      <c r="G349" t="s">
        <v>55</v>
      </c>
      <c r="H349">
        <v>1.6666666666666667</v>
      </c>
      <c r="M349" s="1" t="s">
        <v>1107</v>
      </c>
      <c r="N349" t="s">
        <v>1117</v>
      </c>
    </row>
    <row r="350" spans="1:14" x14ac:dyDescent="0.25">
      <c r="A350" t="s">
        <v>630</v>
      </c>
      <c r="B350" t="s">
        <v>39</v>
      </c>
      <c r="C350" t="s">
        <v>971</v>
      </c>
      <c r="D350" t="s">
        <v>972</v>
      </c>
      <c r="E350" t="s">
        <v>11</v>
      </c>
      <c r="F350" t="s">
        <v>17</v>
      </c>
      <c r="G350" t="s">
        <v>39</v>
      </c>
      <c r="H350">
        <v>1.2222222222222223</v>
      </c>
      <c r="M350" s="1" t="s">
        <v>1107</v>
      </c>
      <c r="N350" t="s">
        <v>1115</v>
      </c>
    </row>
    <row r="351" spans="1:14" x14ac:dyDescent="0.25">
      <c r="A351" t="s">
        <v>88</v>
      </c>
      <c r="B351" t="s">
        <v>67</v>
      </c>
      <c r="C351" t="s">
        <v>121</v>
      </c>
      <c r="D351" t="s">
        <v>122</v>
      </c>
      <c r="E351" t="s">
        <v>11</v>
      </c>
      <c r="F351" t="s">
        <v>45</v>
      </c>
      <c r="G351" t="s">
        <v>36</v>
      </c>
      <c r="H351">
        <v>2.2592592592592591</v>
      </c>
      <c r="I351" t="s">
        <v>715</v>
      </c>
      <c r="L351" t="s">
        <v>720</v>
      </c>
    </row>
    <row r="352" spans="1:14" x14ac:dyDescent="0.25">
      <c r="A352" t="s">
        <v>88</v>
      </c>
      <c r="B352" t="s">
        <v>67</v>
      </c>
      <c r="C352" t="s">
        <v>121</v>
      </c>
      <c r="D352" t="s">
        <v>122</v>
      </c>
      <c r="E352" t="s">
        <v>11</v>
      </c>
      <c r="F352" t="s">
        <v>67</v>
      </c>
      <c r="G352" t="s">
        <v>21</v>
      </c>
      <c r="H352">
        <v>2.9629629629629628</v>
      </c>
      <c r="M352" s="1" t="s">
        <v>1107</v>
      </c>
      <c r="N352" t="s">
        <v>1114</v>
      </c>
    </row>
    <row r="353" spans="1:14" x14ac:dyDescent="0.25">
      <c r="A353" t="s">
        <v>88</v>
      </c>
      <c r="B353" t="s">
        <v>70</v>
      </c>
      <c r="C353" t="s">
        <v>123</v>
      </c>
      <c r="D353" t="s">
        <v>124</v>
      </c>
      <c r="E353" t="s">
        <v>11</v>
      </c>
      <c r="F353" t="s">
        <v>58</v>
      </c>
      <c r="G353" t="s">
        <v>31</v>
      </c>
      <c r="H353">
        <v>2.5555555555555554</v>
      </c>
      <c r="I353" t="s">
        <v>715</v>
      </c>
      <c r="L353" t="s">
        <v>720</v>
      </c>
    </row>
    <row r="354" spans="1:14" x14ac:dyDescent="0.25">
      <c r="A354" t="s">
        <v>88</v>
      </c>
      <c r="B354" t="s">
        <v>70</v>
      </c>
      <c r="C354" t="s">
        <v>123</v>
      </c>
      <c r="D354" t="s">
        <v>124</v>
      </c>
      <c r="E354" t="s">
        <v>11</v>
      </c>
      <c r="F354" t="s">
        <v>70</v>
      </c>
      <c r="G354" t="s">
        <v>31</v>
      </c>
      <c r="H354">
        <v>3.1111111111111112</v>
      </c>
      <c r="M354" s="1" t="s">
        <v>1107</v>
      </c>
      <c r="N354" t="s">
        <v>1115</v>
      </c>
    </row>
    <row r="355" spans="1:14" x14ac:dyDescent="0.25">
      <c r="A355" s="1" t="s">
        <v>740</v>
      </c>
      <c r="B355" s="1"/>
      <c r="C355" s="1" t="s">
        <v>750</v>
      </c>
      <c r="D355" s="1">
        <v>100032</v>
      </c>
      <c r="E355" s="1">
        <v>0</v>
      </c>
      <c r="F355" s="1">
        <v>6</v>
      </c>
      <c r="G355" s="1">
        <v>9</v>
      </c>
      <c r="H355" s="1">
        <f>(E355*9+F355*3+G355)/27</f>
        <v>1</v>
      </c>
      <c r="I355" s="1"/>
      <c r="J355" s="1"/>
      <c r="K355" s="1"/>
      <c r="L355" s="1"/>
      <c r="M355" s="1" t="s">
        <v>746</v>
      </c>
      <c r="N355" t="s">
        <v>1115</v>
      </c>
    </row>
    <row r="356" spans="1:14" x14ac:dyDescent="0.25">
      <c r="A356" t="s">
        <v>88</v>
      </c>
      <c r="B356" t="s">
        <v>73</v>
      </c>
      <c r="C356" t="s">
        <v>125</v>
      </c>
      <c r="D356" t="s">
        <v>126</v>
      </c>
      <c r="E356" t="s">
        <v>11</v>
      </c>
      <c r="F356" t="s">
        <v>27</v>
      </c>
      <c r="G356" t="s">
        <v>18</v>
      </c>
      <c r="H356">
        <v>1.037037037037037</v>
      </c>
      <c r="L356" t="s">
        <v>720</v>
      </c>
    </row>
    <row r="357" spans="1:14" x14ac:dyDescent="0.25">
      <c r="A357" t="s">
        <v>88</v>
      </c>
      <c r="B357" t="s">
        <v>73</v>
      </c>
      <c r="C357" t="s">
        <v>125</v>
      </c>
      <c r="D357" t="s">
        <v>126</v>
      </c>
      <c r="E357" t="s">
        <v>11</v>
      </c>
      <c r="F357" t="s">
        <v>21</v>
      </c>
      <c r="G357" t="s">
        <v>18</v>
      </c>
      <c r="H357">
        <v>1.3703703703703705</v>
      </c>
      <c r="M357" s="1" t="s">
        <v>1107</v>
      </c>
      <c r="N357" t="s">
        <v>1116</v>
      </c>
    </row>
    <row r="358" spans="1:14" x14ac:dyDescent="0.25">
      <c r="A358" t="s">
        <v>527</v>
      </c>
      <c r="B358" t="s">
        <v>42</v>
      </c>
      <c r="C358" t="s">
        <v>530</v>
      </c>
      <c r="D358" t="s">
        <v>531</v>
      </c>
      <c r="E358" t="s">
        <v>11</v>
      </c>
      <c r="F358" t="s">
        <v>118</v>
      </c>
      <c r="G358" t="s">
        <v>28</v>
      </c>
      <c r="H358">
        <v>2.7777777777777777</v>
      </c>
      <c r="M358" s="1" t="s">
        <v>1107</v>
      </c>
      <c r="N358" t="s">
        <v>1115</v>
      </c>
    </row>
    <row r="359" spans="1:14" x14ac:dyDescent="0.25">
      <c r="A359" t="s">
        <v>484</v>
      </c>
      <c r="B359" t="s">
        <v>12</v>
      </c>
      <c r="C359" t="s">
        <v>489</v>
      </c>
      <c r="D359" t="s">
        <v>490</v>
      </c>
      <c r="E359" t="s">
        <v>11</v>
      </c>
      <c r="F359" t="s">
        <v>28</v>
      </c>
      <c r="G359" t="s">
        <v>17</v>
      </c>
      <c r="H359">
        <v>1.2222222222222223</v>
      </c>
      <c r="M359" s="1" t="s">
        <v>1107</v>
      </c>
      <c r="N359" t="s">
        <v>1115</v>
      </c>
    </row>
    <row r="360" spans="1:14" x14ac:dyDescent="0.25">
      <c r="A360" t="s">
        <v>290</v>
      </c>
      <c r="B360" t="s">
        <v>129</v>
      </c>
      <c r="C360" t="s">
        <v>299</v>
      </c>
      <c r="D360" t="s">
        <v>300</v>
      </c>
      <c r="E360" t="s">
        <v>11</v>
      </c>
      <c r="F360" t="s">
        <v>16</v>
      </c>
      <c r="G360" t="s">
        <v>67</v>
      </c>
      <c r="H360">
        <v>1.6296296296296295</v>
      </c>
      <c r="M360" s="1" t="s">
        <v>1107</v>
      </c>
      <c r="N360" t="s">
        <v>1115</v>
      </c>
    </row>
    <row r="361" spans="1:14" x14ac:dyDescent="0.25">
      <c r="A361" t="s">
        <v>434</v>
      </c>
      <c r="B361" t="s">
        <v>73</v>
      </c>
      <c r="C361" t="s">
        <v>453</v>
      </c>
      <c r="D361" t="s">
        <v>454</v>
      </c>
      <c r="E361" t="s">
        <v>11</v>
      </c>
      <c r="F361" t="s">
        <v>42</v>
      </c>
      <c r="G361" t="s">
        <v>48</v>
      </c>
      <c r="H361">
        <v>2.0370370370370372</v>
      </c>
      <c r="M361" s="1" t="s">
        <v>1107</v>
      </c>
      <c r="N361" t="s">
        <v>1115</v>
      </c>
    </row>
    <row r="362" spans="1:14" x14ac:dyDescent="0.25">
      <c r="A362" s="1" t="s">
        <v>740</v>
      </c>
      <c r="B362" s="1"/>
      <c r="C362" s="1" t="s">
        <v>751</v>
      </c>
      <c r="D362" s="1">
        <v>100033</v>
      </c>
      <c r="E362" s="1">
        <v>0</v>
      </c>
      <c r="F362" s="1">
        <v>8</v>
      </c>
      <c r="G362" s="1">
        <v>17</v>
      </c>
      <c r="H362" s="1">
        <f>(E362*9+F362*3+G362)/27</f>
        <v>1.5185185185185186</v>
      </c>
      <c r="I362" s="1"/>
      <c r="J362" s="1"/>
      <c r="K362" s="1"/>
      <c r="L362" s="1"/>
      <c r="M362" s="1" t="s">
        <v>746</v>
      </c>
      <c r="N362" t="s">
        <v>1115</v>
      </c>
    </row>
    <row r="363" spans="1:14" x14ac:dyDescent="0.25">
      <c r="A363" t="s">
        <v>630</v>
      </c>
      <c r="B363" t="s">
        <v>58</v>
      </c>
      <c r="C363" t="s">
        <v>643</v>
      </c>
      <c r="D363" t="s">
        <v>644</v>
      </c>
      <c r="E363" t="s">
        <v>11</v>
      </c>
      <c r="F363" t="s">
        <v>17</v>
      </c>
      <c r="G363" t="s">
        <v>61</v>
      </c>
      <c r="H363">
        <v>1.4074074074074074</v>
      </c>
      <c r="L363" t="s">
        <v>720</v>
      </c>
    </row>
    <row r="364" spans="1:14" x14ac:dyDescent="0.25">
      <c r="A364" t="s">
        <v>630</v>
      </c>
      <c r="B364" t="s">
        <v>45</v>
      </c>
      <c r="C364" t="s">
        <v>643</v>
      </c>
      <c r="D364" t="s">
        <v>644</v>
      </c>
      <c r="E364" t="s">
        <v>11</v>
      </c>
      <c r="F364" t="s">
        <v>28</v>
      </c>
      <c r="G364" t="s">
        <v>118</v>
      </c>
      <c r="H364">
        <v>1.8148148148148149</v>
      </c>
      <c r="M364" s="1" t="s">
        <v>1107</v>
      </c>
      <c r="N364" t="s">
        <v>1114</v>
      </c>
    </row>
    <row r="365" spans="1:14" x14ac:dyDescent="0.25">
      <c r="A365" t="s">
        <v>599</v>
      </c>
      <c r="B365" t="s">
        <v>118</v>
      </c>
      <c r="C365" t="s">
        <v>935</v>
      </c>
      <c r="D365" t="s">
        <v>936</v>
      </c>
      <c r="E365" t="s">
        <v>11</v>
      </c>
      <c r="F365" t="s">
        <v>22</v>
      </c>
      <c r="G365" t="s">
        <v>39</v>
      </c>
      <c r="H365">
        <v>1.1111111111111112</v>
      </c>
      <c r="M365" s="1" t="s">
        <v>1107</v>
      </c>
      <c r="N365" t="s">
        <v>1115</v>
      </c>
    </row>
    <row r="366" spans="1:14" x14ac:dyDescent="0.25">
      <c r="A366" t="s">
        <v>7</v>
      </c>
      <c r="B366" t="s">
        <v>61</v>
      </c>
      <c r="C366" t="s">
        <v>62</v>
      </c>
      <c r="D366" t="s">
        <v>63</v>
      </c>
      <c r="E366" t="s">
        <v>11</v>
      </c>
      <c r="F366" t="s">
        <v>28</v>
      </c>
      <c r="G366" t="s">
        <v>17</v>
      </c>
      <c r="H366">
        <v>1.2222222222222223</v>
      </c>
      <c r="M366" s="1" t="s">
        <v>1107</v>
      </c>
      <c r="N366" t="s">
        <v>1140</v>
      </c>
    </row>
    <row r="367" spans="1:14" x14ac:dyDescent="0.25">
      <c r="A367" s="1" t="s">
        <v>740</v>
      </c>
      <c r="B367" s="1"/>
      <c r="C367" s="1" t="s">
        <v>752</v>
      </c>
      <c r="D367" s="1">
        <v>100035</v>
      </c>
      <c r="E367" s="1">
        <v>0</v>
      </c>
      <c r="F367" s="1">
        <v>15</v>
      </c>
      <c r="G367" s="1">
        <v>13</v>
      </c>
      <c r="H367" s="1">
        <f>(E367*9+F367*3+G367)/27</f>
        <v>2.1481481481481484</v>
      </c>
      <c r="I367" s="1"/>
      <c r="J367" s="1"/>
      <c r="K367" s="1"/>
      <c r="L367" s="1"/>
      <c r="M367" s="1" t="s">
        <v>746</v>
      </c>
      <c r="N367" t="s">
        <v>1115</v>
      </c>
    </row>
    <row r="368" spans="1:14" x14ac:dyDescent="0.25">
      <c r="A368" t="s">
        <v>88</v>
      </c>
      <c r="B368" t="s">
        <v>76</v>
      </c>
      <c r="C368" t="s">
        <v>127</v>
      </c>
      <c r="D368" t="s">
        <v>128</v>
      </c>
      <c r="E368" t="s">
        <v>11</v>
      </c>
      <c r="F368" t="s">
        <v>39</v>
      </c>
      <c r="G368" t="s">
        <v>28</v>
      </c>
      <c r="H368">
        <v>2</v>
      </c>
      <c r="I368" t="s">
        <v>715</v>
      </c>
      <c r="L368" t="s">
        <v>720</v>
      </c>
    </row>
    <row r="369" spans="1:14" x14ac:dyDescent="0.25">
      <c r="A369" t="s">
        <v>88</v>
      </c>
      <c r="B369" t="s">
        <v>76</v>
      </c>
      <c r="C369" t="s">
        <v>127</v>
      </c>
      <c r="D369" t="s">
        <v>128</v>
      </c>
      <c r="E369" t="s">
        <v>11</v>
      </c>
      <c r="F369" t="s">
        <v>61</v>
      </c>
      <c r="G369" t="s">
        <v>21</v>
      </c>
      <c r="H369">
        <v>2.6296296296296298</v>
      </c>
      <c r="M369" s="1" t="s">
        <v>1107</v>
      </c>
      <c r="N369" t="s">
        <v>1116</v>
      </c>
    </row>
    <row r="370" spans="1:14" x14ac:dyDescent="0.25">
      <c r="A370" t="s">
        <v>196</v>
      </c>
      <c r="B370" t="s">
        <v>76</v>
      </c>
      <c r="C370" t="s">
        <v>215</v>
      </c>
      <c r="D370" t="s">
        <v>216</v>
      </c>
      <c r="E370" t="s">
        <v>11</v>
      </c>
      <c r="F370" t="s">
        <v>17</v>
      </c>
      <c r="G370" t="s">
        <v>31</v>
      </c>
      <c r="H370">
        <v>1.1111111111111112</v>
      </c>
      <c r="L370" t="s">
        <v>720</v>
      </c>
    </row>
    <row r="371" spans="1:14" x14ac:dyDescent="0.25">
      <c r="A371" t="s">
        <v>196</v>
      </c>
      <c r="B371" t="s">
        <v>76</v>
      </c>
      <c r="C371" t="s">
        <v>215</v>
      </c>
      <c r="D371" t="s">
        <v>216</v>
      </c>
      <c r="E371" t="s">
        <v>11</v>
      </c>
      <c r="F371" t="s">
        <v>27</v>
      </c>
      <c r="G371" t="s">
        <v>42</v>
      </c>
      <c r="H371">
        <v>1.3703703703703705</v>
      </c>
      <c r="M371" s="1" t="s">
        <v>1107</v>
      </c>
      <c r="N371" t="s">
        <v>1116</v>
      </c>
    </row>
    <row r="372" spans="1:14" x14ac:dyDescent="0.25">
      <c r="A372" t="s">
        <v>434</v>
      </c>
      <c r="B372" t="s">
        <v>76</v>
      </c>
      <c r="C372" t="s">
        <v>1087</v>
      </c>
      <c r="D372" t="s">
        <v>1088</v>
      </c>
      <c r="E372" t="s">
        <v>11</v>
      </c>
      <c r="F372" t="s">
        <v>22</v>
      </c>
      <c r="G372" t="s">
        <v>31</v>
      </c>
      <c r="H372">
        <v>1</v>
      </c>
      <c r="M372" s="1" t="s">
        <v>1107</v>
      </c>
      <c r="N372" t="s">
        <v>1115</v>
      </c>
    </row>
    <row r="373" spans="1:14" x14ac:dyDescent="0.25">
      <c r="A373" t="s">
        <v>271</v>
      </c>
      <c r="B373" t="s">
        <v>64</v>
      </c>
      <c r="C373" t="s">
        <v>278</v>
      </c>
      <c r="D373" t="s">
        <v>279</v>
      </c>
      <c r="E373" t="s">
        <v>11</v>
      </c>
      <c r="F373" t="s">
        <v>22</v>
      </c>
      <c r="G373" t="s">
        <v>12</v>
      </c>
      <c r="H373">
        <v>1.0740740740740742</v>
      </c>
      <c r="L373" t="s">
        <v>720</v>
      </c>
    </row>
    <row r="374" spans="1:14" x14ac:dyDescent="0.25">
      <c r="A374" t="s">
        <v>271</v>
      </c>
      <c r="B374" t="s">
        <v>64</v>
      </c>
      <c r="C374" t="s">
        <v>278</v>
      </c>
      <c r="D374" t="s">
        <v>279</v>
      </c>
      <c r="E374" t="s">
        <v>11</v>
      </c>
      <c r="F374" t="s">
        <v>16</v>
      </c>
      <c r="G374" t="s">
        <v>12</v>
      </c>
      <c r="H374">
        <v>1.2962962962962963</v>
      </c>
      <c r="M374" s="1" t="s">
        <v>1107</v>
      </c>
      <c r="N374" t="s">
        <v>1114</v>
      </c>
    </row>
    <row r="375" spans="1:14" x14ac:dyDescent="0.25">
      <c r="A375" t="s">
        <v>434</v>
      </c>
      <c r="B375" t="s">
        <v>79</v>
      </c>
      <c r="C375" t="s">
        <v>455</v>
      </c>
      <c r="D375" t="s">
        <v>456</v>
      </c>
      <c r="E375" t="s">
        <v>11</v>
      </c>
      <c r="F375" t="s">
        <v>18</v>
      </c>
      <c r="G375" t="s">
        <v>48</v>
      </c>
      <c r="H375">
        <v>1.037037037037037</v>
      </c>
      <c r="L375" t="s">
        <v>720</v>
      </c>
    </row>
    <row r="376" spans="1:14" x14ac:dyDescent="0.25">
      <c r="A376" t="s">
        <v>434</v>
      </c>
      <c r="B376" t="s">
        <v>129</v>
      </c>
      <c r="C376" t="s">
        <v>455</v>
      </c>
      <c r="D376" t="s">
        <v>456</v>
      </c>
      <c r="E376" t="s">
        <v>11</v>
      </c>
      <c r="F376" t="s">
        <v>27</v>
      </c>
      <c r="G376" t="s">
        <v>48</v>
      </c>
      <c r="H376">
        <v>1.4814814814814814</v>
      </c>
      <c r="M376" s="1" t="s">
        <v>1107</v>
      </c>
      <c r="N376" t="s">
        <v>1119</v>
      </c>
    </row>
    <row r="377" spans="1:14" x14ac:dyDescent="0.25">
      <c r="A377" t="s">
        <v>801</v>
      </c>
      <c r="B377" t="s">
        <v>76</v>
      </c>
      <c r="C377" t="s">
        <v>802</v>
      </c>
      <c r="D377" t="s">
        <v>803</v>
      </c>
      <c r="E377" t="s">
        <v>11</v>
      </c>
      <c r="F377" t="s">
        <v>16</v>
      </c>
      <c r="G377" t="s">
        <v>16</v>
      </c>
      <c r="H377">
        <v>1.037037037037037</v>
      </c>
      <c r="M377" s="1" t="s">
        <v>1107</v>
      </c>
      <c r="N377" t="s">
        <v>1115</v>
      </c>
    </row>
    <row r="378" spans="1:14" x14ac:dyDescent="0.25">
      <c r="A378" t="s">
        <v>88</v>
      </c>
      <c r="B378" t="s">
        <v>129</v>
      </c>
      <c r="C378" t="s">
        <v>130</v>
      </c>
      <c r="D378" t="s">
        <v>131</v>
      </c>
      <c r="E378" t="s">
        <v>11</v>
      </c>
      <c r="F378" t="s">
        <v>48</v>
      </c>
      <c r="G378" t="s">
        <v>45</v>
      </c>
      <c r="H378">
        <v>2.4074074074074074</v>
      </c>
      <c r="M378" s="1" t="s">
        <v>1107</v>
      </c>
      <c r="N378" t="s">
        <v>1115</v>
      </c>
    </row>
    <row r="379" spans="1:14" x14ac:dyDescent="0.25">
      <c r="A379" t="s">
        <v>536</v>
      </c>
      <c r="B379" t="s">
        <v>67</v>
      </c>
      <c r="C379" t="s">
        <v>846</v>
      </c>
      <c r="D379" t="s">
        <v>847</v>
      </c>
      <c r="E379" t="s">
        <v>11</v>
      </c>
      <c r="F379" t="s">
        <v>89</v>
      </c>
      <c r="G379" t="s">
        <v>118</v>
      </c>
      <c r="H379">
        <v>1.037037037037037</v>
      </c>
      <c r="M379" s="1" t="s">
        <v>1107</v>
      </c>
      <c r="N379" t="s">
        <v>1115</v>
      </c>
    </row>
    <row r="380" spans="1:14" x14ac:dyDescent="0.25">
      <c r="A380" t="s">
        <v>578</v>
      </c>
      <c r="B380" t="s">
        <v>70</v>
      </c>
      <c r="C380" t="s">
        <v>902</v>
      </c>
      <c r="D380" t="s">
        <v>903</v>
      </c>
      <c r="E380" t="s">
        <v>11</v>
      </c>
      <c r="F380" t="s">
        <v>16</v>
      </c>
      <c r="G380" t="s">
        <v>61</v>
      </c>
      <c r="H380">
        <v>1.5185185185185186</v>
      </c>
      <c r="M380" s="1" t="s">
        <v>1107</v>
      </c>
      <c r="N380" t="s">
        <v>1115</v>
      </c>
    </row>
    <row r="381" spans="1:14" x14ac:dyDescent="0.25">
      <c r="A381" t="s">
        <v>168</v>
      </c>
      <c r="B381" t="s">
        <v>129</v>
      </c>
      <c r="C381" t="s">
        <v>177</v>
      </c>
      <c r="D381" t="s">
        <v>178</v>
      </c>
      <c r="E381" t="s">
        <v>11</v>
      </c>
      <c r="F381" t="s">
        <v>55</v>
      </c>
      <c r="G381" t="s">
        <v>67</v>
      </c>
      <c r="H381">
        <v>2.8518518518518516</v>
      </c>
      <c r="J381" t="s">
        <v>718</v>
      </c>
      <c r="L381" t="s">
        <v>720</v>
      </c>
    </row>
    <row r="382" spans="1:14" x14ac:dyDescent="0.25">
      <c r="A382" t="s">
        <v>168</v>
      </c>
      <c r="B382" t="s">
        <v>76</v>
      </c>
      <c r="C382" t="s">
        <v>177</v>
      </c>
      <c r="D382" t="s">
        <v>178</v>
      </c>
      <c r="E382" t="s">
        <v>11</v>
      </c>
      <c r="F382" t="s">
        <v>67</v>
      </c>
      <c r="G382" t="s">
        <v>76</v>
      </c>
      <c r="H382">
        <v>3.5185185185185186</v>
      </c>
      <c r="M382" s="1" t="s">
        <v>1107</v>
      </c>
      <c r="N382" t="s">
        <v>1115</v>
      </c>
    </row>
    <row r="383" spans="1:14" x14ac:dyDescent="0.25">
      <c r="A383" t="s">
        <v>690</v>
      </c>
      <c r="B383" t="s">
        <v>45</v>
      </c>
      <c r="C383" t="s">
        <v>706</v>
      </c>
      <c r="D383" t="s">
        <v>707</v>
      </c>
      <c r="E383" t="s">
        <v>11</v>
      </c>
      <c r="F383" t="s">
        <v>16</v>
      </c>
      <c r="G383" t="s">
        <v>152</v>
      </c>
      <c r="H383">
        <v>2.2222222222222223</v>
      </c>
      <c r="I383" t="s">
        <v>715</v>
      </c>
      <c r="L383" t="s">
        <v>720</v>
      </c>
    </row>
    <row r="384" spans="1:14" x14ac:dyDescent="0.25">
      <c r="A384" t="s">
        <v>661</v>
      </c>
      <c r="B384" t="s">
        <v>48</v>
      </c>
      <c r="C384" t="s">
        <v>670</v>
      </c>
      <c r="D384" t="s">
        <v>671</v>
      </c>
      <c r="E384" t="s">
        <v>11</v>
      </c>
      <c r="F384" t="s">
        <v>17</v>
      </c>
      <c r="G384" t="s">
        <v>31</v>
      </c>
      <c r="H384">
        <v>1.1111111111111112</v>
      </c>
      <c r="L384" t="s">
        <v>720</v>
      </c>
    </row>
    <row r="385" spans="1:14" x14ac:dyDescent="0.25">
      <c r="A385" t="s">
        <v>661</v>
      </c>
      <c r="B385" t="s">
        <v>48</v>
      </c>
      <c r="C385" t="s">
        <v>670</v>
      </c>
      <c r="D385" t="s">
        <v>671</v>
      </c>
      <c r="E385" t="s">
        <v>11</v>
      </c>
      <c r="F385" t="s">
        <v>28</v>
      </c>
      <c r="G385" t="s">
        <v>42</v>
      </c>
      <c r="H385">
        <v>1.4814814814814814</v>
      </c>
      <c r="M385" s="1" t="s">
        <v>1107</v>
      </c>
      <c r="N385" t="s">
        <v>1116</v>
      </c>
    </row>
    <row r="386" spans="1:14" x14ac:dyDescent="0.25">
      <c r="A386" t="s">
        <v>168</v>
      </c>
      <c r="B386" t="s">
        <v>129</v>
      </c>
      <c r="C386" t="s">
        <v>179</v>
      </c>
      <c r="D386" t="s">
        <v>180</v>
      </c>
      <c r="E386" t="s">
        <v>11</v>
      </c>
      <c r="F386" t="s">
        <v>36</v>
      </c>
      <c r="G386" t="s">
        <v>73</v>
      </c>
      <c r="H386">
        <v>2.0370370370370372</v>
      </c>
      <c r="M386" s="1" t="s">
        <v>1107</v>
      </c>
      <c r="N386" t="s">
        <v>1115</v>
      </c>
    </row>
    <row r="387" spans="1:14" x14ac:dyDescent="0.25">
      <c r="A387" t="s">
        <v>404</v>
      </c>
      <c r="B387" t="s">
        <v>79</v>
      </c>
      <c r="C387" t="s">
        <v>409</v>
      </c>
      <c r="D387" t="s">
        <v>410</v>
      </c>
      <c r="E387" t="s">
        <v>11</v>
      </c>
      <c r="F387" t="s">
        <v>31</v>
      </c>
      <c r="G387" t="s">
        <v>36</v>
      </c>
      <c r="H387">
        <v>1.7037037037037037</v>
      </c>
      <c r="M387" s="1" t="s">
        <v>1107</v>
      </c>
      <c r="N387" t="s">
        <v>1115</v>
      </c>
    </row>
    <row r="388" spans="1:14" x14ac:dyDescent="0.25">
      <c r="A388" t="s">
        <v>491</v>
      </c>
      <c r="B388" t="s">
        <v>31</v>
      </c>
      <c r="C388" t="s">
        <v>492</v>
      </c>
      <c r="D388" t="s">
        <v>493</v>
      </c>
      <c r="E388" t="s">
        <v>11</v>
      </c>
      <c r="F388" t="s">
        <v>70</v>
      </c>
      <c r="G388" t="s">
        <v>118</v>
      </c>
      <c r="H388">
        <v>3.4814814814814814</v>
      </c>
      <c r="M388" s="1" t="s">
        <v>1107</v>
      </c>
      <c r="N388" t="s">
        <v>1115</v>
      </c>
    </row>
    <row r="389" spans="1:14" x14ac:dyDescent="0.25">
      <c r="A389" t="s">
        <v>599</v>
      </c>
      <c r="B389" t="s">
        <v>70</v>
      </c>
      <c r="C389" t="s">
        <v>608</v>
      </c>
      <c r="D389" t="s">
        <v>609</v>
      </c>
      <c r="E389" t="s">
        <v>11</v>
      </c>
      <c r="F389" t="s">
        <v>13</v>
      </c>
      <c r="G389" t="s">
        <v>61</v>
      </c>
      <c r="H389">
        <v>1.0740740740740742</v>
      </c>
      <c r="L389" t="s">
        <v>720</v>
      </c>
    </row>
    <row r="390" spans="1:14" x14ac:dyDescent="0.25">
      <c r="A390" t="s">
        <v>599</v>
      </c>
      <c r="B390" t="s">
        <v>70</v>
      </c>
      <c r="C390" t="s">
        <v>608</v>
      </c>
      <c r="D390" t="s">
        <v>609</v>
      </c>
      <c r="E390" t="s">
        <v>11</v>
      </c>
      <c r="F390" t="s">
        <v>27</v>
      </c>
      <c r="G390" t="s">
        <v>64</v>
      </c>
      <c r="H390">
        <v>1.6666666666666667</v>
      </c>
      <c r="M390" s="1" t="s">
        <v>1107</v>
      </c>
      <c r="N390" t="s">
        <v>1114</v>
      </c>
    </row>
    <row r="391" spans="1:14" x14ac:dyDescent="0.25">
      <c r="A391" t="s">
        <v>592</v>
      </c>
      <c r="B391" t="s">
        <v>134</v>
      </c>
      <c r="C391" t="s">
        <v>922</v>
      </c>
      <c r="D391" t="s">
        <v>923</v>
      </c>
      <c r="E391" t="s">
        <v>11</v>
      </c>
      <c r="F391" t="s">
        <v>28</v>
      </c>
      <c r="G391" t="s">
        <v>42</v>
      </c>
      <c r="H391">
        <v>1.4814814814814814</v>
      </c>
      <c r="M391" s="1" t="s">
        <v>1107</v>
      </c>
      <c r="N391" t="s">
        <v>1115</v>
      </c>
    </row>
    <row r="392" spans="1:14" x14ac:dyDescent="0.25">
      <c r="A392" t="s">
        <v>391</v>
      </c>
      <c r="B392" t="s">
        <v>76</v>
      </c>
      <c r="C392" t="s">
        <v>1065</v>
      </c>
      <c r="D392" t="s">
        <v>1066</v>
      </c>
      <c r="E392" t="s">
        <v>11</v>
      </c>
      <c r="F392" t="s">
        <v>16</v>
      </c>
      <c r="G392" t="s">
        <v>17</v>
      </c>
      <c r="H392">
        <v>1</v>
      </c>
      <c r="M392" s="1" t="s">
        <v>1107</v>
      </c>
      <c r="N392" t="s">
        <v>1115</v>
      </c>
    </row>
    <row r="393" spans="1:14" x14ac:dyDescent="0.25">
      <c r="A393" t="s">
        <v>581</v>
      </c>
      <c r="B393" t="s">
        <v>48</v>
      </c>
      <c r="C393" t="s">
        <v>588</v>
      </c>
      <c r="D393" t="s">
        <v>589</v>
      </c>
      <c r="E393" t="s">
        <v>11</v>
      </c>
      <c r="F393" t="s">
        <v>16</v>
      </c>
      <c r="G393" t="s">
        <v>31</v>
      </c>
      <c r="H393">
        <v>1.2222222222222223</v>
      </c>
      <c r="L393" t="s">
        <v>720</v>
      </c>
    </row>
    <row r="394" spans="1:14" x14ac:dyDescent="0.25">
      <c r="A394" t="s">
        <v>581</v>
      </c>
      <c r="B394" t="s">
        <v>45</v>
      </c>
      <c r="C394" t="s">
        <v>588</v>
      </c>
      <c r="D394" t="s">
        <v>589</v>
      </c>
      <c r="E394" t="s">
        <v>11</v>
      </c>
      <c r="F394" t="s">
        <v>21</v>
      </c>
      <c r="G394" t="s">
        <v>42</v>
      </c>
      <c r="H394">
        <v>1.7037037037037037</v>
      </c>
      <c r="M394" s="1" t="s">
        <v>1107</v>
      </c>
      <c r="N394" t="s">
        <v>1116</v>
      </c>
    </row>
    <row r="395" spans="1:14" x14ac:dyDescent="0.25">
      <c r="A395" t="s">
        <v>434</v>
      </c>
      <c r="B395" t="s">
        <v>79</v>
      </c>
      <c r="C395" t="s">
        <v>1089</v>
      </c>
      <c r="D395" t="s">
        <v>1090</v>
      </c>
      <c r="E395" t="s">
        <v>11</v>
      </c>
      <c r="F395" t="s">
        <v>27</v>
      </c>
      <c r="G395" t="s">
        <v>28</v>
      </c>
      <c r="H395">
        <v>1.2222222222222223</v>
      </c>
      <c r="M395" s="1" t="s">
        <v>1107</v>
      </c>
      <c r="N395" t="s">
        <v>1115</v>
      </c>
    </row>
    <row r="396" spans="1:14" x14ac:dyDescent="0.25">
      <c r="A396" t="s">
        <v>271</v>
      </c>
      <c r="B396" t="s">
        <v>67</v>
      </c>
      <c r="C396" t="s">
        <v>1040</v>
      </c>
      <c r="D396" t="s">
        <v>1041</v>
      </c>
      <c r="E396" t="s">
        <v>11</v>
      </c>
      <c r="F396" t="s">
        <v>28</v>
      </c>
      <c r="G396" t="s">
        <v>31</v>
      </c>
      <c r="H396">
        <v>1.4444444444444444</v>
      </c>
      <c r="M396" s="1" t="s">
        <v>1107</v>
      </c>
      <c r="N396" t="s">
        <v>1115</v>
      </c>
    </row>
    <row r="397" spans="1:14" x14ac:dyDescent="0.25">
      <c r="A397" t="s">
        <v>434</v>
      </c>
      <c r="B397" t="s">
        <v>217</v>
      </c>
      <c r="C397" t="s">
        <v>457</v>
      </c>
      <c r="D397" t="s">
        <v>458</v>
      </c>
      <c r="E397" t="s">
        <v>11</v>
      </c>
      <c r="F397" t="s">
        <v>22</v>
      </c>
      <c r="G397" t="s">
        <v>42</v>
      </c>
      <c r="H397">
        <v>1.037037037037037</v>
      </c>
      <c r="L397" t="s">
        <v>720</v>
      </c>
    </row>
    <row r="398" spans="1:14" x14ac:dyDescent="0.25">
      <c r="A398" t="s">
        <v>434</v>
      </c>
      <c r="B398" t="s">
        <v>134</v>
      </c>
      <c r="C398" t="s">
        <v>457</v>
      </c>
      <c r="D398" t="s">
        <v>458</v>
      </c>
      <c r="E398" t="s">
        <v>11</v>
      </c>
      <c r="F398" t="s">
        <v>21</v>
      </c>
      <c r="G398" t="s">
        <v>12</v>
      </c>
      <c r="H398">
        <v>1.7407407407407407</v>
      </c>
      <c r="M398" s="1" t="s">
        <v>1107</v>
      </c>
      <c r="N398" t="s">
        <v>1114</v>
      </c>
    </row>
    <row r="399" spans="1:14" x14ac:dyDescent="0.25">
      <c r="A399" t="s">
        <v>599</v>
      </c>
      <c r="B399" t="s">
        <v>73</v>
      </c>
      <c r="C399" t="s">
        <v>937</v>
      </c>
      <c r="D399" t="s">
        <v>938</v>
      </c>
      <c r="E399" t="s">
        <v>11</v>
      </c>
      <c r="F399" t="s">
        <v>21</v>
      </c>
      <c r="G399" t="s">
        <v>28</v>
      </c>
      <c r="H399">
        <v>1.5555555555555556</v>
      </c>
      <c r="M399" s="1" t="s">
        <v>1107</v>
      </c>
      <c r="N399" t="s">
        <v>1115</v>
      </c>
    </row>
    <row r="400" spans="1:14" x14ac:dyDescent="0.25">
      <c r="A400" s="1" t="s">
        <v>742</v>
      </c>
      <c r="B400" s="1"/>
      <c r="C400" s="1" t="s">
        <v>759</v>
      </c>
      <c r="D400" s="8" t="s">
        <v>771</v>
      </c>
      <c r="E400" s="1">
        <v>0</v>
      </c>
      <c r="F400" s="1">
        <v>3</v>
      </c>
      <c r="G400" s="1">
        <v>22</v>
      </c>
      <c r="H400" s="1">
        <f>(E400*9+F400*3+G400)/27</f>
        <v>1.1481481481481481</v>
      </c>
      <c r="I400" s="1"/>
      <c r="J400" s="1"/>
      <c r="K400" s="1"/>
      <c r="L400" s="1"/>
      <c r="M400" s="1" t="s">
        <v>746</v>
      </c>
      <c r="N400" t="s">
        <v>1115</v>
      </c>
    </row>
    <row r="401" spans="1:14" x14ac:dyDescent="0.25">
      <c r="A401" t="s">
        <v>555</v>
      </c>
      <c r="B401" t="s">
        <v>55</v>
      </c>
      <c r="C401" t="s">
        <v>862</v>
      </c>
      <c r="D401" t="s">
        <v>863</v>
      </c>
      <c r="E401" t="s">
        <v>11</v>
      </c>
      <c r="F401" t="s">
        <v>31</v>
      </c>
      <c r="G401" t="s">
        <v>16</v>
      </c>
      <c r="H401">
        <v>1.5925925925925926</v>
      </c>
      <c r="M401" s="1" t="s">
        <v>1107</v>
      </c>
      <c r="N401" t="s">
        <v>1117</v>
      </c>
    </row>
    <row r="402" spans="1:14" x14ac:dyDescent="0.25">
      <c r="A402" t="s">
        <v>290</v>
      </c>
      <c r="B402" t="s">
        <v>134</v>
      </c>
      <c r="C402" t="s">
        <v>303</v>
      </c>
      <c r="D402" t="s">
        <v>304</v>
      </c>
      <c r="E402" t="s">
        <v>11</v>
      </c>
      <c r="F402" t="s">
        <v>16</v>
      </c>
      <c r="G402" t="s">
        <v>64</v>
      </c>
      <c r="H402">
        <v>1.5555555555555556</v>
      </c>
      <c r="M402" s="1" t="s">
        <v>1107</v>
      </c>
      <c r="N402" t="s">
        <v>1115</v>
      </c>
    </row>
    <row r="403" spans="1:14" x14ac:dyDescent="0.25">
      <c r="A403" t="s">
        <v>421</v>
      </c>
      <c r="B403" t="s">
        <v>67</v>
      </c>
      <c r="C403" t="s">
        <v>426</v>
      </c>
      <c r="D403" t="s">
        <v>427</v>
      </c>
      <c r="E403" t="s">
        <v>11</v>
      </c>
      <c r="F403" t="s">
        <v>28</v>
      </c>
      <c r="G403" t="s">
        <v>146</v>
      </c>
      <c r="H403">
        <v>2.3333333333333335</v>
      </c>
      <c r="M403" s="1" t="s">
        <v>1107</v>
      </c>
      <c r="N403" t="s">
        <v>1115</v>
      </c>
    </row>
    <row r="404" spans="1:14" x14ac:dyDescent="0.25">
      <c r="A404" t="s">
        <v>491</v>
      </c>
      <c r="B404" t="s">
        <v>42</v>
      </c>
      <c r="C404" t="s">
        <v>494</v>
      </c>
      <c r="D404" t="s">
        <v>495</v>
      </c>
      <c r="E404" t="s">
        <v>11</v>
      </c>
      <c r="F404" t="s">
        <v>48</v>
      </c>
      <c r="G404" t="s">
        <v>45</v>
      </c>
      <c r="H404">
        <v>2.4074074074074074</v>
      </c>
      <c r="M404" s="1" t="s">
        <v>1107</v>
      </c>
      <c r="N404" t="s">
        <v>1115</v>
      </c>
    </row>
    <row r="405" spans="1:14" x14ac:dyDescent="0.25">
      <c r="A405" s="1" t="s">
        <v>740</v>
      </c>
      <c r="B405" s="1"/>
      <c r="C405" s="1" t="s">
        <v>753</v>
      </c>
      <c r="D405" s="1">
        <v>100015</v>
      </c>
      <c r="E405" s="1">
        <v>0</v>
      </c>
      <c r="F405" s="1">
        <v>15</v>
      </c>
      <c r="G405" s="1">
        <v>25</v>
      </c>
      <c r="H405" s="1">
        <f>(E405*9+F405*3+G405)/27</f>
        <v>2.5925925925925926</v>
      </c>
      <c r="I405" s="1"/>
      <c r="J405" s="1"/>
      <c r="K405" s="1"/>
      <c r="L405" s="1" t="s">
        <v>776</v>
      </c>
      <c r="M405" s="1" t="s">
        <v>746</v>
      </c>
      <c r="N405" t="s">
        <v>1115</v>
      </c>
    </row>
    <row r="406" spans="1:14" x14ac:dyDescent="0.25">
      <c r="A406" t="s">
        <v>985</v>
      </c>
      <c r="B406" t="s">
        <v>27</v>
      </c>
      <c r="C406" t="s">
        <v>988</v>
      </c>
      <c r="D406" t="s">
        <v>989</v>
      </c>
      <c r="E406" t="s">
        <v>11</v>
      </c>
      <c r="F406" t="s">
        <v>28</v>
      </c>
      <c r="G406" t="s">
        <v>17</v>
      </c>
      <c r="H406">
        <v>1.2222222222222223</v>
      </c>
      <c r="M406" s="1" t="s">
        <v>1107</v>
      </c>
      <c r="N406" t="s">
        <v>1115</v>
      </c>
    </row>
    <row r="407" spans="1:14" x14ac:dyDescent="0.25">
      <c r="A407" t="s">
        <v>340</v>
      </c>
      <c r="B407" t="s">
        <v>129</v>
      </c>
      <c r="C407" t="s">
        <v>351</v>
      </c>
      <c r="D407" t="s">
        <v>352</v>
      </c>
      <c r="E407" t="s">
        <v>11</v>
      </c>
      <c r="F407" t="s">
        <v>12</v>
      </c>
      <c r="G407" t="s">
        <v>31</v>
      </c>
      <c r="H407">
        <v>2</v>
      </c>
      <c r="L407" t="s">
        <v>720</v>
      </c>
    </row>
    <row r="408" spans="1:14" x14ac:dyDescent="0.25">
      <c r="A408" t="s">
        <v>340</v>
      </c>
      <c r="B408" t="s">
        <v>129</v>
      </c>
      <c r="C408" t="s">
        <v>351</v>
      </c>
      <c r="D408" t="s">
        <v>352</v>
      </c>
      <c r="E408" t="s">
        <v>11</v>
      </c>
      <c r="F408" t="s">
        <v>61</v>
      </c>
      <c r="G408" t="s">
        <v>31</v>
      </c>
      <c r="H408">
        <v>2.6666666666666665</v>
      </c>
      <c r="M408" s="1" t="s">
        <v>1107</v>
      </c>
      <c r="N408" t="s">
        <v>1115</v>
      </c>
    </row>
    <row r="409" spans="1:14" x14ac:dyDescent="0.25">
      <c r="A409" t="s">
        <v>88</v>
      </c>
      <c r="B409" t="s">
        <v>79</v>
      </c>
      <c r="C409" t="s">
        <v>132</v>
      </c>
      <c r="D409" t="s">
        <v>133</v>
      </c>
      <c r="E409" t="s">
        <v>11</v>
      </c>
      <c r="F409" t="s">
        <v>22</v>
      </c>
      <c r="G409" t="s">
        <v>45</v>
      </c>
      <c r="H409">
        <v>1.1851851851851851</v>
      </c>
      <c r="L409" t="s">
        <v>720</v>
      </c>
    </row>
    <row r="410" spans="1:14" x14ac:dyDescent="0.25">
      <c r="A410" t="s">
        <v>88</v>
      </c>
      <c r="B410" t="s">
        <v>79</v>
      </c>
      <c r="C410" t="s">
        <v>132</v>
      </c>
      <c r="D410" t="s">
        <v>133</v>
      </c>
      <c r="E410" t="s">
        <v>11</v>
      </c>
      <c r="F410" t="s">
        <v>16</v>
      </c>
      <c r="G410" t="s">
        <v>58</v>
      </c>
      <c r="H410">
        <v>1.4814814814814814</v>
      </c>
      <c r="M410" s="1" t="s">
        <v>1107</v>
      </c>
      <c r="N410" t="s">
        <v>1114</v>
      </c>
    </row>
    <row r="411" spans="1:14" x14ac:dyDescent="0.25">
      <c r="A411" t="s">
        <v>391</v>
      </c>
      <c r="B411" t="s">
        <v>129</v>
      </c>
      <c r="C411" t="s">
        <v>1067</v>
      </c>
      <c r="D411" t="s">
        <v>1068</v>
      </c>
      <c r="E411" t="s">
        <v>11</v>
      </c>
      <c r="F411" t="s">
        <v>22</v>
      </c>
      <c r="G411" t="s">
        <v>39</v>
      </c>
      <c r="H411">
        <v>1.1111111111111112</v>
      </c>
      <c r="M411" s="1" t="s">
        <v>1107</v>
      </c>
      <c r="N411" t="s">
        <v>1115</v>
      </c>
    </row>
    <row r="412" spans="1:14" x14ac:dyDescent="0.25">
      <c r="A412" t="s">
        <v>599</v>
      </c>
      <c r="B412" t="s">
        <v>76</v>
      </c>
      <c r="C412" t="s">
        <v>939</v>
      </c>
      <c r="D412" t="s">
        <v>940</v>
      </c>
      <c r="E412" t="s">
        <v>11</v>
      </c>
      <c r="F412" t="s">
        <v>27</v>
      </c>
      <c r="G412" t="s">
        <v>45</v>
      </c>
      <c r="H412">
        <v>1.5185185185185186</v>
      </c>
      <c r="M412" s="1" t="s">
        <v>1107</v>
      </c>
      <c r="N412" t="s">
        <v>1115</v>
      </c>
    </row>
    <row r="413" spans="1:14" x14ac:dyDescent="0.25">
      <c r="A413" t="s">
        <v>831</v>
      </c>
      <c r="B413" t="s">
        <v>45</v>
      </c>
      <c r="C413" t="s">
        <v>838</v>
      </c>
      <c r="D413" t="s">
        <v>839</v>
      </c>
      <c r="E413" t="s">
        <v>11</v>
      </c>
      <c r="F413" t="s">
        <v>42</v>
      </c>
      <c r="G413" t="s">
        <v>21</v>
      </c>
      <c r="H413">
        <v>1.8518518518518519</v>
      </c>
      <c r="M413" s="1" t="s">
        <v>1107</v>
      </c>
      <c r="N413" t="s">
        <v>1115</v>
      </c>
    </row>
    <row r="414" spans="1:14" x14ac:dyDescent="0.25">
      <c r="A414" t="s">
        <v>569</v>
      </c>
      <c r="B414" t="s">
        <v>76</v>
      </c>
      <c r="C414" t="s">
        <v>896</v>
      </c>
      <c r="D414" t="s">
        <v>897</v>
      </c>
      <c r="E414" t="s">
        <v>11</v>
      </c>
      <c r="F414" t="s">
        <v>27</v>
      </c>
      <c r="G414" t="s">
        <v>61</v>
      </c>
      <c r="H414">
        <v>1.6296296296296295</v>
      </c>
      <c r="M414" s="1" t="s">
        <v>1107</v>
      </c>
      <c r="N414" t="s">
        <v>1115</v>
      </c>
    </row>
    <row r="415" spans="1:14" x14ac:dyDescent="0.25">
      <c r="A415" s="7" t="s">
        <v>726</v>
      </c>
      <c r="B415" s="7"/>
      <c r="C415" s="7" t="s">
        <v>737</v>
      </c>
      <c r="D415" s="7"/>
      <c r="E415" s="7"/>
      <c r="F415" s="7"/>
      <c r="G415" s="7"/>
      <c r="H415" s="7"/>
      <c r="I415" s="7" t="s">
        <v>734</v>
      </c>
      <c r="J415" s="7"/>
      <c r="K415" s="7"/>
      <c r="L415" s="7"/>
      <c r="M415" s="7"/>
    </row>
    <row r="416" spans="1:14" x14ac:dyDescent="0.25">
      <c r="A416" t="s">
        <v>558</v>
      </c>
      <c r="B416" t="s">
        <v>217</v>
      </c>
      <c r="C416" t="s">
        <v>880</v>
      </c>
      <c r="D416" t="s">
        <v>881</v>
      </c>
      <c r="E416" t="s">
        <v>11</v>
      </c>
      <c r="F416" t="s">
        <v>16</v>
      </c>
      <c r="G416" t="s">
        <v>17</v>
      </c>
      <c r="H416">
        <v>1</v>
      </c>
      <c r="M416" s="1" t="s">
        <v>1107</v>
      </c>
      <c r="N416" t="s">
        <v>1115</v>
      </c>
    </row>
    <row r="417" spans="1:14" x14ac:dyDescent="0.25">
      <c r="A417" t="s">
        <v>262</v>
      </c>
      <c r="B417" t="s">
        <v>67</v>
      </c>
      <c r="C417" t="s">
        <v>265</v>
      </c>
      <c r="D417" t="s">
        <v>266</v>
      </c>
      <c r="E417" t="s">
        <v>11</v>
      </c>
      <c r="F417" t="s">
        <v>39</v>
      </c>
      <c r="G417" t="s">
        <v>21</v>
      </c>
      <c r="H417">
        <v>2.074074074074074</v>
      </c>
      <c r="I417" t="s">
        <v>715</v>
      </c>
      <c r="L417" t="s">
        <v>720</v>
      </c>
    </row>
    <row r="418" spans="1:14" x14ac:dyDescent="0.25">
      <c r="A418" t="s">
        <v>262</v>
      </c>
      <c r="B418" t="s">
        <v>118</v>
      </c>
      <c r="C418" t="s">
        <v>265</v>
      </c>
      <c r="D418" t="s">
        <v>266</v>
      </c>
      <c r="E418" t="s">
        <v>8</v>
      </c>
      <c r="F418" t="s">
        <v>67</v>
      </c>
      <c r="G418" t="s">
        <v>21</v>
      </c>
      <c r="H418">
        <v>3.2962962962962963</v>
      </c>
      <c r="M418" s="1" t="s">
        <v>1107</v>
      </c>
      <c r="N418" t="s">
        <v>1117</v>
      </c>
    </row>
    <row r="419" spans="1:14" x14ac:dyDescent="0.25">
      <c r="A419" t="s">
        <v>168</v>
      </c>
      <c r="B419" t="s">
        <v>134</v>
      </c>
      <c r="C419" t="s">
        <v>181</v>
      </c>
      <c r="D419" t="s">
        <v>182</v>
      </c>
      <c r="E419" t="s">
        <v>11</v>
      </c>
      <c r="F419" t="s">
        <v>28</v>
      </c>
      <c r="G419" t="s">
        <v>36</v>
      </c>
      <c r="H419">
        <v>1.3703703703703705</v>
      </c>
      <c r="L419" t="s">
        <v>720</v>
      </c>
    </row>
    <row r="420" spans="1:14" x14ac:dyDescent="0.25">
      <c r="A420" t="s">
        <v>168</v>
      </c>
      <c r="B420" t="s">
        <v>79</v>
      </c>
      <c r="C420" t="s">
        <v>181</v>
      </c>
      <c r="D420" t="s">
        <v>182</v>
      </c>
      <c r="E420" t="s">
        <v>11</v>
      </c>
      <c r="F420" t="s">
        <v>12</v>
      </c>
      <c r="G420" t="s">
        <v>42</v>
      </c>
      <c r="H420">
        <v>2.0370370370370372</v>
      </c>
      <c r="M420" s="1" t="s">
        <v>1107</v>
      </c>
      <c r="N420" t="s">
        <v>1115</v>
      </c>
    </row>
    <row r="421" spans="1:14" x14ac:dyDescent="0.25">
      <c r="A421" t="s">
        <v>558</v>
      </c>
      <c r="B421" t="s">
        <v>137</v>
      </c>
      <c r="C421" t="s">
        <v>567</v>
      </c>
      <c r="D421" t="s">
        <v>568</v>
      </c>
      <c r="E421" t="s">
        <v>11</v>
      </c>
      <c r="F421" t="s">
        <v>17</v>
      </c>
      <c r="G421" t="s">
        <v>55</v>
      </c>
      <c r="H421">
        <v>1.3333333333333333</v>
      </c>
      <c r="L421" t="s">
        <v>720</v>
      </c>
    </row>
    <row r="422" spans="1:14" x14ac:dyDescent="0.25">
      <c r="A422" t="s">
        <v>558</v>
      </c>
      <c r="B422" t="s">
        <v>137</v>
      </c>
      <c r="C422" t="s">
        <v>567</v>
      </c>
      <c r="D422" t="s">
        <v>568</v>
      </c>
      <c r="E422" t="s">
        <v>11</v>
      </c>
      <c r="F422" t="s">
        <v>31</v>
      </c>
      <c r="G422" t="s">
        <v>118</v>
      </c>
      <c r="H422">
        <v>2.1481481481481484</v>
      </c>
      <c r="M422" s="1" t="s">
        <v>1107</v>
      </c>
      <c r="N422" t="s">
        <v>1115</v>
      </c>
    </row>
    <row r="423" spans="1:14" x14ac:dyDescent="0.25">
      <c r="A423" t="s">
        <v>290</v>
      </c>
      <c r="B423" t="s">
        <v>183</v>
      </c>
      <c r="C423" t="s">
        <v>305</v>
      </c>
      <c r="D423" t="s">
        <v>306</v>
      </c>
      <c r="E423" t="s">
        <v>11</v>
      </c>
      <c r="F423" t="s">
        <v>31</v>
      </c>
      <c r="G423" t="s">
        <v>70</v>
      </c>
      <c r="H423">
        <v>2.2222222222222223</v>
      </c>
      <c r="M423" s="1" t="s">
        <v>1107</v>
      </c>
      <c r="N423" t="s">
        <v>1115</v>
      </c>
    </row>
    <row r="424" spans="1:14" x14ac:dyDescent="0.25">
      <c r="A424" t="s">
        <v>404</v>
      </c>
      <c r="B424" t="s">
        <v>140</v>
      </c>
      <c r="C424" t="s">
        <v>1079</v>
      </c>
      <c r="D424" t="s">
        <v>1080</v>
      </c>
      <c r="E424" t="s">
        <v>11</v>
      </c>
      <c r="F424" t="s">
        <v>27</v>
      </c>
      <c r="G424" t="s">
        <v>18</v>
      </c>
      <c r="H424">
        <v>1.037037037037037</v>
      </c>
      <c r="M424" s="1" t="s">
        <v>1107</v>
      </c>
      <c r="N424" t="s">
        <v>1115</v>
      </c>
    </row>
    <row r="425" spans="1:14" x14ac:dyDescent="0.25">
      <c r="A425" t="s">
        <v>340</v>
      </c>
      <c r="B425" t="s">
        <v>79</v>
      </c>
      <c r="C425" t="s">
        <v>353</v>
      </c>
      <c r="D425" t="s">
        <v>354</v>
      </c>
      <c r="E425" t="s">
        <v>11</v>
      </c>
      <c r="F425" t="s">
        <v>36</v>
      </c>
      <c r="G425" t="s">
        <v>82</v>
      </c>
      <c r="H425">
        <v>2.4074074074074074</v>
      </c>
      <c r="I425" t="s">
        <v>715</v>
      </c>
      <c r="L425" t="s">
        <v>720</v>
      </c>
    </row>
    <row r="426" spans="1:14" x14ac:dyDescent="0.25">
      <c r="A426" t="s">
        <v>340</v>
      </c>
      <c r="B426" t="s">
        <v>79</v>
      </c>
      <c r="C426" t="s">
        <v>353</v>
      </c>
      <c r="D426" t="s">
        <v>354</v>
      </c>
      <c r="E426" t="s">
        <v>11</v>
      </c>
      <c r="F426" t="s">
        <v>48</v>
      </c>
      <c r="G426" t="s">
        <v>149</v>
      </c>
      <c r="H426">
        <v>3.1851851851851851</v>
      </c>
      <c r="M426" s="1" t="s">
        <v>1107</v>
      </c>
      <c r="N426" t="s">
        <v>1115</v>
      </c>
    </row>
    <row r="427" spans="1:14" x14ac:dyDescent="0.25">
      <c r="A427" t="s">
        <v>831</v>
      </c>
      <c r="B427" t="s">
        <v>55</v>
      </c>
      <c r="C427" t="s">
        <v>840</v>
      </c>
      <c r="D427" t="s">
        <v>841</v>
      </c>
      <c r="E427" t="s">
        <v>11</v>
      </c>
      <c r="F427" t="s">
        <v>27</v>
      </c>
      <c r="G427" t="s">
        <v>42</v>
      </c>
      <c r="H427">
        <v>1.3703703703703705</v>
      </c>
      <c r="M427" s="1" t="s">
        <v>1107</v>
      </c>
      <c r="N427" t="s">
        <v>1115</v>
      </c>
    </row>
    <row r="428" spans="1:14" x14ac:dyDescent="0.25">
      <c r="A428" t="s">
        <v>630</v>
      </c>
      <c r="B428" t="s">
        <v>118</v>
      </c>
      <c r="C428" t="s">
        <v>645</v>
      </c>
      <c r="D428" t="s">
        <v>646</v>
      </c>
      <c r="E428" t="s">
        <v>11</v>
      </c>
      <c r="F428" t="s">
        <v>16</v>
      </c>
      <c r="G428" t="s">
        <v>183</v>
      </c>
      <c r="H428">
        <v>1.962962962962963</v>
      </c>
      <c r="L428" t="s">
        <v>720</v>
      </c>
    </row>
    <row r="429" spans="1:14" x14ac:dyDescent="0.25">
      <c r="A429" t="s">
        <v>630</v>
      </c>
      <c r="B429" t="s">
        <v>61</v>
      </c>
      <c r="C429" t="s">
        <v>645</v>
      </c>
      <c r="D429" t="s">
        <v>646</v>
      </c>
      <c r="E429" t="s">
        <v>11</v>
      </c>
      <c r="F429" t="s">
        <v>31</v>
      </c>
      <c r="G429" t="s">
        <v>252</v>
      </c>
      <c r="H429">
        <v>2.7037037037037037</v>
      </c>
      <c r="M429" s="1" t="s">
        <v>1107</v>
      </c>
      <c r="N429" t="s">
        <v>1115</v>
      </c>
    </row>
    <row r="430" spans="1:14" x14ac:dyDescent="0.25">
      <c r="A430" t="s">
        <v>469</v>
      </c>
      <c r="B430" t="s">
        <v>70</v>
      </c>
      <c r="C430" t="s">
        <v>474</v>
      </c>
      <c r="D430" t="s">
        <v>475</v>
      </c>
      <c r="E430" t="s">
        <v>11</v>
      </c>
      <c r="F430" t="s">
        <v>39</v>
      </c>
      <c r="G430" t="s">
        <v>31</v>
      </c>
      <c r="H430">
        <v>2.1111111111111112</v>
      </c>
      <c r="M430" s="1" t="s">
        <v>1107</v>
      </c>
      <c r="N430" t="s">
        <v>1115</v>
      </c>
    </row>
    <row r="431" spans="1:14" x14ac:dyDescent="0.25">
      <c r="A431" t="s">
        <v>404</v>
      </c>
      <c r="B431" t="s">
        <v>82</v>
      </c>
      <c r="C431" t="s">
        <v>411</v>
      </c>
      <c r="D431" t="s">
        <v>412</v>
      </c>
      <c r="E431" t="s">
        <v>11</v>
      </c>
      <c r="F431" t="s">
        <v>36</v>
      </c>
      <c r="G431" t="s">
        <v>12</v>
      </c>
      <c r="H431">
        <v>1.6296296296296295</v>
      </c>
      <c r="M431" s="1" t="s">
        <v>1107</v>
      </c>
      <c r="N431" t="s">
        <v>1115</v>
      </c>
    </row>
    <row r="432" spans="1:14" x14ac:dyDescent="0.25">
      <c r="A432" t="s">
        <v>404</v>
      </c>
      <c r="B432" t="s">
        <v>146</v>
      </c>
      <c r="C432" t="s">
        <v>413</v>
      </c>
      <c r="D432" t="s">
        <v>414</v>
      </c>
      <c r="E432" t="s">
        <v>11</v>
      </c>
      <c r="F432" t="s">
        <v>28</v>
      </c>
      <c r="G432" t="s">
        <v>27</v>
      </c>
      <c r="H432">
        <v>1.2962962962962963</v>
      </c>
      <c r="M432" s="1" t="s">
        <v>1107</v>
      </c>
      <c r="N432" t="s">
        <v>1115</v>
      </c>
    </row>
    <row r="433" spans="1:14" x14ac:dyDescent="0.25">
      <c r="A433" t="s">
        <v>798</v>
      </c>
      <c r="B433" t="s">
        <v>129</v>
      </c>
      <c r="C433" t="s">
        <v>799</v>
      </c>
      <c r="D433" t="s">
        <v>800</v>
      </c>
      <c r="E433" t="s">
        <v>11</v>
      </c>
      <c r="F433" t="s">
        <v>16</v>
      </c>
      <c r="G433" t="s">
        <v>36</v>
      </c>
      <c r="H433">
        <v>1.1481481481481481</v>
      </c>
      <c r="M433" s="1" t="s">
        <v>1107</v>
      </c>
      <c r="N433" t="s">
        <v>1115</v>
      </c>
    </row>
    <row r="434" spans="1:14" x14ac:dyDescent="0.25">
      <c r="A434" t="s">
        <v>630</v>
      </c>
      <c r="B434" t="s">
        <v>67</v>
      </c>
      <c r="C434" t="s">
        <v>647</v>
      </c>
      <c r="D434" t="s">
        <v>648</v>
      </c>
      <c r="E434" t="s">
        <v>11</v>
      </c>
      <c r="F434" t="s">
        <v>21</v>
      </c>
      <c r="G434" t="s">
        <v>76</v>
      </c>
      <c r="H434">
        <v>2.1851851851851851</v>
      </c>
      <c r="M434" s="1" t="s">
        <v>1107</v>
      </c>
      <c r="N434" t="s">
        <v>1115</v>
      </c>
    </row>
    <row r="435" spans="1:14" x14ac:dyDescent="0.25">
      <c r="A435" t="s">
        <v>558</v>
      </c>
      <c r="B435" t="s">
        <v>183</v>
      </c>
      <c r="C435" t="s">
        <v>882</v>
      </c>
      <c r="D435" t="s">
        <v>883</v>
      </c>
      <c r="E435" t="s">
        <v>11</v>
      </c>
      <c r="F435" t="s">
        <v>36</v>
      </c>
      <c r="G435" t="s">
        <v>27</v>
      </c>
      <c r="H435">
        <v>1.4074074074074074</v>
      </c>
      <c r="M435" s="1" t="s">
        <v>1107</v>
      </c>
      <c r="N435" t="s">
        <v>1115</v>
      </c>
    </row>
    <row r="436" spans="1:14" x14ac:dyDescent="0.25">
      <c r="A436" t="s">
        <v>536</v>
      </c>
      <c r="B436" t="s">
        <v>76</v>
      </c>
      <c r="C436" t="s">
        <v>848</v>
      </c>
      <c r="D436" t="s">
        <v>849</v>
      </c>
      <c r="E436" t="s">
        <v>11</v>
      </c>
      <c r="F436" t="s">
        <v>17</v>
      </c>
      <c r="G436" t="s">
        <v>28</v>
      </c>
      <c r="H436">
        <v>1</v>
      </c>
      <c r="M436" s="1" t="s">
        <v>1107</v>
      </c>
      <c r="N436" t="s">
        <v>1117</v>
      </c>
    </row>
    <row r="437" spans="1:14" x14ac:dyDescent="0.25">
      <c r="A437" t="s">
        <v>196</v>
      </c>
      <c r="B437" t="s">
        <v>217</v>
      </c>
      <c r="C437" t="s">
        <v>218</v>
      </c>
      <c r="D437" t="s">
        <v>219</v>
      </c>
      <c r="E437" t="s">
        <v>11</v>
      </c>
      <c r="F437" t="s">
        <v>12</v>
      </c>
      <c r="G437" t="s">
        <v>73</v>
      </c>
      <c r="H437">
        <v>2.4814814814814814</v>
      </c>
      <c r="M437" s="1" t="s">
        <v>1107</v>
      </c>
      <c r="N437" t="s">
        <v>1115</v>
      </c>
    </row>
    <row r="438" spans="1:14" x14ac:dyDescent="0.25">
      <c r="A438" t="s">
        <v>361</v>
      </c>
      <c r="B438" t="s">
        <v>76</v>
      </c>
      <c r="C438" t="s">
        <v>376</v>
      </c>
      <c r="D438" t="s">
        <v>377</v>
      </c>
      <c r="E438" t="s">
        <v>11</v>
      </c>
      <c r="F438" t="s">
        <v>27</v>
      </c>
      <c r="G438" t="s">
        <v>61</v>
      </c>
      <c r="H438">
        <v>1.6296296296296295</v>
      </c>
      <c r="M438" s="1" t="s">
        <v>1107</v>
      </c>
      <c r="N438" t="s">
        <v>1115</v>
      </c>
    </row>
    <row r="439" spans="1:14" x14ac:dyDescent="0.25">
      <c r="A439" t="s">
        <v>491</v>
      </c>
      <c r="B439" t="s">
        <v>55</v>
      </c>
      <c r="C439" t="s">
        <v>496</v>
      </c>
      <c r="D439" t="s">
        <v>497</v>
      </c>
      <c r="E439" t="s">
        <v>11</v>
      </c>
      <c r="F439" t="s">
        <v>39</v>
      </c>
      <c r="G439" t="s">
        <v>76</v>
      </c>
      <c r="H439">
        <v>2.6296296296296298</v>
      </c>
      <c r="J439" t="s">
        <v>718</v>
      </c>
      <c r="L439" t="s">
        <v>720</v>
      </c>
    </row>
    <row r="440" spans="1:14" x14ac:dyDescent="0.25">
      <c r="A440" t="s">
        <v>491</v>
      </c>
      <c r="B440" t="s">
        <v>48</v>
      </c>
      <c r="C440" t="s">
        <v>496</v>
      </c>
      <c r="D440" t="s">
        <v>497</v>
      </c>
      <c r="E440" t="s">
        <v>11</v>
      </c>
      <c r="F440" t="s">
        <v>64</v>
      </c>
      <c r="G440" t="s">
        <v>183</v>
      </c>
      <c r="H440">
        <v>3.5185185185185186</v>
      </c>
      <c r="M440" s="1" t="s">
        <v>1107</v>
      </c>
      <c r="N440" t="s">
        <v>1115</v>
      </c>
    </row>
    <row r="441" spans="1:14" x14ac:dyDescent="0.25">
      <c r="A441" t="s">
        <v>690</v>
      </c>
      <c r="B441" t="s">
        <v>58</v>
      </c>
      <c r="C441" t="s">
        <v>708</v>
      </c>
      <c r="D441" t="s">
        <v>709</v>
      </c>
      <c r="E441" t="s">
        <v>11</v>
      </c>
      <c r="F441" t="s">
        <v>22</v>
      </c>
      <c r="G441" t="s">
        <v>710</v>
      </c>
      <c r="H441">
        <v>2.7407407407407409</v>
      </c>
      <c r="I441" t="s">
        <v>715</v>
      </c>
      <c r="L441" t="s">
        <v>720</v>
      </c>
    </row>
    <row r="442" spans="1:14" x14ac:dyDescent="0.25">
      <c r="A442" t="s">
        <v>690</v>
      </c>
      <c r="B442" t="s">
        <v>55</v>
      </c>
      <c r="C442" t="s">
        <v>708</v>
      </c>
      <c r="D442" t="s">
        <v>709</v>
      </c>
      <c r="E442" t="s">
        <v>11</v>
      </c>
      <c r="F442" t="s">
        <v>21</v>
      </c>
      <c r="G442" t="s">
        <v>1004</v>
      </c>
      <c r="H442">
        <v>3.7037037037037037</v>
      </c>
      <c r="M442" s="1" t="s">
        <v>1107</v>
      </c>
      <c r="N442" t="s">
        <v>1115</v>
      </c>
    </row>
    <row r="443" spans="1:14" x14ac:dyDescent="0.25">
      <c r="A443" t="s">
        <v>311</v>
      </c>
      <c r="B443" t="s">
        <v>146</v>
      </c>
      <c r="C443" t="s">
        <v>708</v>
      </c>
      <c r="D443" t="s">
        <v>1050</v>
      </c>
      <c r="E443" t="s">
        <v>11</v>
      </c>
      <c r="F443" t="s">
        <v>17</v>
      </c>
      <c r="G443" t="s">
        <v>21</v>
      </c>
      <c r="H443">
        <v>1.0740740740740742</v>
      </c>
      <c r="M443" s="1" t="s">
        <v>1107</v>
      </c>
      <c r="N443" t="s">
        <v>1115</v>
      </c>
    </row>
    <row r="444" spans="1:14" x14ac:dyDescent="0.25">
      <c r="A444" t="s">
        <v>290</v>
      </c>
      <c r="B444" t="s">
        <v>143</v>
      </c>
      <c r="C444" t="s">
        <v>307</v>
      </c>
      <c r="D444" t="s">
        <v>308</v>
      </c>
      <c r="E444" t="s">
        <v>11</v>
      </c>
      <c r="F444" t="s">
        <v>27</v>
      </c>
      <c r="G444" t="s">
        <v>73</v>
      </c>
      <c r="H444">
        <v>1.8148148148148149</v>
      </c>
      <c r="M444" s="1" t="s">
        <v>1107</v>
      </c>
      <c r="N444" t="s">
        <v>1115</v>
      </c>
    </row>
    <row r="445" spans="1:14" x14ac:dyDescent="0.25">
      <c r="A445" t="s">
        <v>527</v>
      </c>
      <c r="B445" t="s">
        <v>45</v>
      </c>
      <c r="C445" t="s">
        <v>821</v>
      </c>
      <c r="D445" t="s">
        <v>822</v>
      </c>
      <c r="E445" t="s">
        <v>11</v>
      </c>
      <c r="F445" t="s">
        <v>31</v>
      </c>
      <c r="G445" t="s">
        <v>16</v>
      </c>
      <c r="H445">
        <v>1.5925925925925926</v>
      </c>
      <c r="M445" s="1" t="s">
        <v>1107</v>
      </c>
      <c r="N445" t="s">
        <v>1115</v>
      </c>
    </row>
    <row r="446" spans="1:14" x14ac:dyDescent="0.25">
      <c r="A446" t="s">
        <v>599</v>
      </c>
      <c r="B446" t="s">
        <v>129</v>
      </c>
      <c r="C446" t="s">
        <v>941</v>
      </c>
      <c r="D446" t="s">
        <v>942</v>
      </c>
      <c r="E446" t="s">
        <v>11</v>
      </c>
      <c r="F446" t="s">
        <v>28</v>
      </c>
      <c r="G446" t="s">
        <v>27</v>
      </c>
      <c r="H446">
        <v>1.2962962962962963</v>
      </c>
      <c r="M446" s="1" t="s">
        <v>1107</v>
      </c>
      <c r="N446" t="s">
        <v>1115</v>
      </c>
    </row>
    <row r="447" spans="1:14" x14ac:dyDescent="0.25">
      <c r="A447" t="s">
        <v>674</v>
      </c>
      <c r="B447" t="s">
        <v>64</v>
      </c>
      <c r="C447" t="s">
        <v>681</v>
      </c>
      <c r="D447" t="s">
        <v>682</v>
      </c>
      <c r="E447" t="s">
        <v>11</v>
      </c>
      <c r="F447" t="s">
        <v>22</v>
      </c>
      <c r="G447" t="s">
        <v>61</v>
      </c>
      <c r="H447">
        <v>1.2962962962962963</v>
      </c>
      <c r="L447" t="s">
        <v>720</v>
      </c>
    </row>
    <row r="448" spans="1:14" x14ac:dyDescent="0.25">
      <c r="A448" t="s">
        <v>674</v>
      </c>
      <c r="B448" t="s">
        <v>58</v>
      </c>
      <c r="C448" t="s">
        <v>681</v>
      </c>
      <c r="D448" t="s">
        <v>682</v>
      </c>
      <c r="E448" t="s">
        <v>11</v>
      </c>
      <c r="F448" t="s">
        <v>28</v>
      </c>
      <c r="G448" t="s">
        <v>67</v>
      </c>
      <c r="H448">
        <v>1.8518518518518519</v>
      </c>
      <c r="M448" s="1" t="s">
        <v>1107</v>
      </c>
      <c r="N448" t="s">
        <v>1114</v>
      </c>
    </row>
    <row r="449" spans="1:14" x14ac:dyDescent="0.25">
      <c r="A449" t="s">
        <v>985</v>
      </c>
      <c r="B449" t="s">
        <v>36</v>
      </c>
      <c r="C449" t="s">
        <v>681</v>
      </c>
      <c r="D449" t="s">
        <v>990</v>
      </c>
      <c r="E449" t="s">
        <v>11</v>
      </c>
      <c r="F449" t="s">
        <v>22</v>
      </c>
      <c r="G449" t="s">
        <v>31</v>
      </c>
      <c r="H449">
        <v>1</v>
      </c>
      <c r="M449" s="1" t="s">
        <v>1107</v>
      </c>
      <c r="N449" t="s">
        <v>1115</v>
      </c>
    </row>
    <row r="450" spans="1:14" x14ac:dyDescent="0.25">
      <c r="A450" t="s">
        <v>331</v>
      </c>
      <c r="B450" t="s">
        <v>76</v>
      </c>
      <c r="C450" t="s">
        <v>336</v>
      </c>
      <c r="D450" t="s">
        <v>337</v>
      </c>
      <c r="E450" t="s">
        <v>11</v>
      </c>
      <c r="F450" t="s">
        <v>36</v>
      </c>
      <c r="G450" t="s">
        <v>55</v>
      </c>
      <c r="H450">
        <v>1.7777777777777777</v>
      </c>
      <c r="L450" t="s">
        <v>720</v>
      </c>
    </row>
    <row r="451" spans="1:14" x14ac:dyDescent="0.25">
      <c r="A451" t="s">
        <v>331</v>
      </c>
      <c r="B451" t="s">
        <v>76</v>
      </c>
      <c r="C451" t="s">
        <v>336</v>
      </c>
      <c r="D451" t="s">
        <v>337</v>
      </c>
      <c r="E451" t="s">
        <v>11</v>
      </c>
      <c r="F451" t="s">
        <v>45</v>
      </c>
      <c r="G451" t="s">
        <v>118</v>
      </c>
      <c r="H451">
        <v>2.7037037037037037</v>
      </c>
      <c r="M451" s="1" t="s">
        <v>1107</v>
      </c>
      <c r="N451" t="s">
        <v>1115</v>
      </c>
    </row>
    <row r="452" spans="1:14" x14ac:dyDescent="0.25">
      <c r="A452" t="s">
        <v>804</v>
      </c>
      <c r="B452" t="s">
        <v>89</v>
      </c>
      <c r="C452" t="s">
        <v>805</v>
      </c>
      <c r="D452" t="s">
        <v>806</v>
      </c>
      <c r="E452" t="s">
        <v>11</v>
      </c>
      <c r="F452" t="s">
        <v>16</v>
      </c>
      <c r="G452" t="s">
        <v>16</v>
      </c>
      <c r="H452">
        <v>1.037037037037037</v>
      </c>
      <c r="M452" s="1" t="s">
        <v>1107</v>
      </c>
      <c r="N452" t="s">
        <v>1115</v>
      </c>
    </row>
    <row r="453" spans="1:14" x14ac:dyDescent="0.25">
      <c r="A453" t="s">
        <v>661</v>
      </c>
      <c r="B453" t="s">
        <v>55</v>
      </c>
      <c r="C453" t="s">
        <v>991</v>
      </c>
      <c r="D453" t="s">
        <v>992</v>
      </c>
      <c r="E453" t="s">
        <v>11</v>
      </c>
      <c r="F453" t="s">
        <v>16</v>
      </c>
      <c r="G453" t="s">
        <v>28</v>
      </c>
      <c r="H453">
        <v>1.1111111111111112</v>
      </c>
      <c r="M453" s="1" t="s">
        <v>1107</v>
      </c>
      <c r="N453" t="s">
        <v>1115</v>
      </c>
    </row>
    <row r="454" spans="1:14" x14ac:dyDescent="0.25">
      <c r="A454" t="s">
        <v>434</v>
      </c>
      <c r="B454" t="s">
        <v>140</v>
      </c>
      <c r="C454" t="s">
        <v>459</v>
      </c>
      <c r="D454" t="s">
        <v>460</v>
      </c>
      <c r="E454" t="s">
        <v>11</v>
      </c>
      <c r="F454" t="s">
        <v>45</v>
      </c>
      <c r="G454" t="s">
        <v>64</v>
      </c>
      <c r="H454">
        <v>2.6666666666666665</v>
      </c>
      <c r="I454" t="s">
        <v>715</v>
      </c>
      <c r="L454" t="s">
        <v>720</v>
      </c>
    </row>
    <row r="455" spans="1:14" x14ac:dyDescent="0.25">
      <c r="A455" t="s">
        <v>434</v>
      </c>
      <c r="B455" t="s">
        <v>183</v>
      </c>
      <c r="C455" t="s">
        <v>459</v>
      </c>
      <c r="D455" t="s">
        <v>460</v>
      </c>
      <c r="E455" t="s">
        <v>11</v>
      </c>
      <c r="F455" t="s">
        <v>118</v>
      </c>
      <c r="G455" t="s">
        <v>64</v>
      </c>
      <c r="H455">
        <v>3.2222222222222223</v>
      </c>
      <c r="M455" s="1" t="s">
        <v>1107</v>
      </c>
      <c r="N455" t="s">
        <v>1115</v>
      </c>
    </row>
    <row r="456" spans="1:14" x14ac:dyDescent="0.25">
      <c r="A456" t="s">
        <v>271</v>
      </c>
      <c r="B456" t="s">
        <v>129</v>
      </c>
      <c r="C456" t="s">
        <v>280</v>
      </c>
      <c r="D456" t="s">
        <v>281</v>
      </c>
      <c r="E456" t="s">
        <v>11</v>
      </c>
      <c r="F456" t="s">
        <v>27</v>
      </c>
      <c r="G456" t="s">
        <v>22</v>
      </c>
      <c r="H456">
        <v>1.0740740740740742</v>
      </c>
      <c r="L456" t="s">
        <v>720</v>
      </c>
    </row>
    <row r="457" spans="1:14" x14ac:dyDescent="0.25">
      <c r="A457" t="s">
        <v>271</v>
      </c>
      <c r="B457" t="s">
        <v>129</v>
      </c>
      <c r="C457" t="s">
        <v>280</v>
      </c>
      <c r="D457" t="s">
        <v>281</v>
      </c>
      <c r="E457" t="s">
        <v>11</v>
      </c>
      <c r="F457" t="s">
        <v>21</v>
      </c>
      <c r="G457" t="s">
        <v>22</v>
      </c>
      <c r="H457">
        <v>1.4074074074074074</v>
      </c>
      <c r="M457" s="1" t="s">
        <v>1107</v>
      </c>
      <c r="N457" t="s">
        <v>1114</v>
      </c>
    </row>
    <row r="458" spans="1:14" x14ac:dyDescent="0.25">
      <c r="A458" t="s">
        <v>262</v>
      </c>
      <c r="B458" t="s">
        <v>70</v>
      </c>
      <c r="C458" t="s">
        <v>267</v>
      </c>
      <c r="D458" t="s">
        <v>268</v>
      </c>
      <c r="E458" t="s">
        <v>11</v>
      </c>
      <c r="F458" t="s">
        <v>61</v>
      </c>
      <c r="G458" t="s">
        <v>36</v>
      </c>
      <c r="H458">
        <v>2.5925925925925926</v>
      </c>
      <c r="M458" s="1" t="s">
        <v>1107</v>
      </c>
      <c r="N458" t="s">
        <v>1115</v>
      </c>
    </row>
    <row r="459" spans="1:14" x14ac:dyDescent="0.25">
      <c r="A459" t="s">
        <v>469</v>
      </c>
      <c r="B459" t="s">
        <v>76</v>
      </c>
      <c r="C459" t="s">
        <v>476</v>
      </c>
      <c r="D459" t="s">
        <v>477</v>
      </c>
      <c r="E459" t="s">
        <v>11</v>
      </c>
      <c r="F459" t="s">
        <v>28</v>
      </c>
      <c r="G459" t="s">
        <v>67</v>
      </c>
      <c r="H459">
        <v>1.8518518518518519</v>
      </c>
      <c r="M459" s="1" t="s">
        <v>1107</v>
      </c>
      <c r="N459" t="s">
        <v>1115</v>
      </c>
    </row>
    <row r="460" spans="1:14" x14ac:dyDescent="0.25">
      <c r="A460" t="s">
        <v>502</v>
      </c>
      <c r="B460" t="s">
        <v>55</v>
      </c>
      <c r="C460" t="s">
        <v>513</v>
      </c>
      <c r="D460" t="s">
        <v>514</v>
      </c>
      <c r="E460" t="s">
        <v>11</v>
      </c>
      <c r="F460" t="s">
        <v>22</v>
      </c>
      <c r="G460" t="s">
        <v>183</v>
      </c>
      <c r="H460">
        <v>1.7407407407407407</v>
      </c>
      <c r="M460" s="1" t="s">
        <v>1107</v>
      </c>
      <c r="N460" t="s">
        <v>1108</v>
      </c>
    </row>
    <row r="461" spans="1:14" x14ac:dyDescent="0.25">
      <c r="A461" t="s">
        <v>469</v>
      </c>
      <c r="B461" t="s">
        <v>129</v>
      </c>
      <c r="C461" t="s">
        <v>478</v>
      </c>
      <c r="D461" t="s">
        <v>479</v>
      </c>
      <c r="E461" t="s">
        <v>11</v>
      </c>
      <c r="F461" t="s">
        <v>16</v>
      </c>
      <c r="G461" t="s">
        <v>28</v>
      </c>
      <c r="H461">
        <v>1.1111111111111112</v>
      </c>
      <c r="L461" t="s">
        <v>720</v>
      </c>
    </row>
    <row r="462" spans="1:14" x14ac:dyDescent="0.25">
      <c r="A462" t="s">
        <v>469</v>
      </c>
      <c r="B462" t="s">
        <v>129</v>
      </c>
      <c r="C462" t="s">
        <v>478</v>
      </c>
      <c r="D462" t="s">
        <v>479</v>
      </c>
      <c r="E462" t="s">
        <v>11</v>
      </c>
      <c r="F462" t="s">
        <v>21</v>
      </c>
      <c r="G462" t="s">
        <v>31</v>
      </c>
      <c r="H462">
        <v>1.6666666666666667</v>
      </c>
      <c r="M462" s="1" t="s">
        <v>1107</v>
      </c>
      <c r="N462" t="s">
        <v>1116</v>
      </c>
    </row>
    <row r="463" spans="1:14" x14ac:dyDescent="0.25">
      <c r="A463" t="s">
        <v>690</v>
      </c>
      <c r="B463" t="s">
        <v>58</v>
      </c>
      <c r="C463" t="s">
        <v>711</v>
      </c>
      <c r="D463" t="s">
        <v>712</v>
      </c>
      <c r="E463" t="s">
        <v>11</v>
      </c>
      <c r="F463" t="s">
        <v>36</v>
      </c>
      <c r="G463" t="s">
        <v>230</v>
      </c>
      <c r="H463">
        <v>2.7407407407407409</v>
      </c>
      <c r="M463" s="1" t="s">
        <v>1107</v>
      </c>
      <c r="N463" t="s">
        <v>1115</v>
      </c>
    </row>
    <row r="464" spans="1:14" x14ac:dyDescent="0.25">
      <c r="A464" t="s">
        <v>625</v>
      </c>
      <c r="B464" t="s">
        <v>82</v>
      </c>
      <c r="C464" t="s">
        <v>628</v>
      </c>
      <c r="D464" t="s">
        <v>629</v>
      </c>
      <c r="E464" t="s">
        <v>11</v>
      </c>
      <c r="F464" t="s">
        <v>42</v>
      </c>
      <c r="G464" t="s">
        <v>48</v>
      </c>
      <c r="H464">
        <v>2.0370370370370372</v>
      </c>
      <c r="L464" t="s">
        <v>720</v>
      </c>
    </row>
    <row r="465" spans="1:14" x14ac:dyDescent="0.25">
      <c r="A465" t="s">
        <v>625</v>
      </c>
      <c r="B465" t="s">
        <v>82</v>
      </c>
      <c r="C465" t="s">
        <v>628</v>
      </c>
      <c r="D465" t="s">
        <v>629</v>
      </c>
      <c r="E465" t="s">
        <v>11</v>
      </c>
      <c r="F465" t="s">
        <v>58</v>
      </c>
      <c r="G465" t="s">
        <v>58</v>
      </c>
      <c r="H465">
        <v>2.8148148148148149</v>
      </c>
      <c r="M465" s="1" t="s">
        <v>1107</v>
      </c>
      <c r="N465" t="s">
        <v>1115</v>
      </c>
    </row>
    <row r="466" spans="1:14" x14ac:dyDescent="0.25">
      <c r="A466" t="s">
        <v>502</v>
      </c>
      <c r="B466" t="s">
        <v>58</v>
      </c>
      <c r="C466" t="s">
        <v>515</v>
      </c>
      <c r="D466" t="s">
        <v>516</v>
      </c>
      <c r="E466" t="s">
        <v>11</v>
      </c>
      <c r="F466" t="s">
        <v>16</v>
      </c>
      <c r="G466" t="s">
        <v>143</v>
      </c>
      <c r="H466">
        <v>2.0370370370370372</v>
      </c>
      <c r="I466" t="s">
        <v>715</v>
      </c>
      <c r="L466" t="s">
        <v>720</v>
      </c>
    </row>
    <row r="467" spans="1:14" x14ac:dyDescent="0.25">
      <c r="A467" t="s">
        <v>502</v>
      </c>
      <c r="B467" t="s">
        <v>58</v>
      </c>
      <c r="C467" t="s">
        <v>515</v>
      </c>
      <c r="D467" t="s">
        <v>516</v>
      </c>
      <c r="E467" t="s">
        <v>11</v>
      </c>
      <c r="F467" t="s">
        <v>21</v>
      </c>
      <c r="G467" t="s">
        <v>85</v>
      </c>
      <c r="H467">
        <v>2.7037037037037037</v>
      </c>
      <c r="M467" s="1" t="s">
        <v>1107</v>
      </c>
      <c r="N467" t="s">
        <v>1116</v>
      </c>
    </row>
    <row r="468" spans="1:14" x14ac:dyDescent="0.25">
      <c r="A468" t="s">
        <v>271</v>
      </c>
      <c r="B468" t="s">
        <v>217</v>
      </c>
      <c r="C468" t="s">
        <v>1042</v>
      </c>
      <c r="D468" t="s">
        <v>1043</v>
      </c>
      <c r="E468" t="s">
        <v>11</v>
      </c>
      <c r="F468" t="s">
        <v>17</v>
      </c>
      <c r="G468" t="s">
        <v>21</v>
      </c>
      <c r="H468">
        <v>1.0740740740740742</v>
      </c>
      <c r="M468" s="1" t="s">
        <v>1107</v>
      </c>
      <c r="N468" t="s">
        <v>1115</v>
      </c>
    </row>
    <row r="469" spans="1:14" x14ac:dyDescent="0.25">
      <c r="A469" t="s">
        <v>552</v>
      </c>
      <c r="B469" t="s">
        <v>67</v>
      </c>
      <c r="C469" t="s">
        <v>553</v>
      </c>
      <c r="D469" t="s">
        <v>554</v>
      </c>
      <c r="E469" t="s">
        <v>11</v>
      </c>
      <c r="F469" t="s">
        <v>48</v>
      </c>
      <c r="G469" t="s">
        <v>140</v>
      </c>
      <c r="H469">
        <v>3</v>
      </c>
      <c r="L469" t="s">
        <v>720</v>
      </c>
    </row>
    <row r="470" spans="1:14" x14ac:dyDescent="0.25">
      <c r="A470" t="s">
        <v>552</v>
      </c>
      <c r="B470" t="s">
        <v>70</v>
      </c>
      <c r="C470" t="s">
        <v>553</v>
      </c>
      <c r="D470" t="s">
        <v>554</v>
      </c>
      <c r="E470" t="s">
        <v>11</v>
      </c>
      <c r="F470" t="s">
        <v>64</v>
      </c>
      <c r="G470" t="s">
        <v>193</v>
      </c>
      <c r="H470">
        <v>3.925925925925926</v>
      </c>
      <c r="M470" s="1" t="s">
        <v>1107</v>
      </c>
      <c r="N470" t="s">
        <v>1117</v>
      </c>
    </row>
    <row r="471" spans="1:14" x14ac:dyDescent="0.25">
      <c r="A471" t="s">
        <v>569</v>
      </c>
      <c r="B471" t="s">
        <v>143</v>
      </c>
      <c r="C471" t="s">
        <v>574</v>
      </c>
      <c r="D471" t="s">
        <v>575</v>
      </c>
      <c r="E471" t="s">
        <v>11</v>
      </c>
      <c r="F471" t="s">
        <v>8</v>
      </c>
      <c r="G471" t="s">
        <v>79</v>
      </c>
      <c r="H471">
        <v>1.1481481481481481</v>
      </c>
      <c r="L471" t="s">
        <v>720</v>
      </c>
    </row>
    <row r="472" spans="1:14" x14ac:dyDescent="0.25">
      <c r="A472" t="s">
        <v>569</v>
      </c>
      <c r="B472" t="s">
        <v>183</v>
      </c>
      <c r="C472" t="s">
        <v>574</v>
      </c>
      <c r="D472" t="s">
        <v>575</v>
      </c>
      <c r="E472" t="s">
        <v>11</v>
      </c>
      <c r="F472" t="s">
        <v>36</v>
      </c>
      <c r="G472" t="s">
        <v>193</v>
      </c>
      <c r="H472">
        <v>2.7037037037037037</v>
      </c>
      <c r="M472" s="1" t="s">
        <v>1107</v>
      </c>
      <c r="N472" t="s">
        <v>1115</v>
      </c>
    </row>
    <row r="473" spans="1:14" x14ac:dyDescent="0.25">
      <c r="A473" t="s">
        <v>290</v>
      </c>
      <c r="B473" t="s">
        <v>146</v>
      </c>
      <c r="C473" t="s">
        <v>309</v>
      </c>
      <c r="D473" t="s">
        <v>310</v>
      </c>
      <c r="E473" t="s">
        <v>11</v>
      </c>
      <c r="F473" t="s">
        <v>55</v>
      </c>
      <c r="G473" t="s">
        <v>70</v>
      </c>
      <c r="H473">
        <v>2.8888888888888888</v>
      </c>
      <c r="J473" t="s">
        <v>718</v>
      </c>
      <c r="L473" t="s">
        <v>720</v>
      </c>
    </row>
    <row r="474" spans="1:14" x14ac:dyDescent="0.25">
      <c r="A474" t="s">
        <v>290</v>
      </c>
      <c r="B474" t="s">
        <v>146</v>
      </c>
      <c r="C474" t="s">
        <v>309</v>
      </c>
      <c r="D474" t="s">
        <v>310</v>
      </c>
      <c r="E474" t="s">
        <v>11</v>
      </c>
      <c r="F474" t="s">
        <v>61</v>
      </c>
      <c r="G474" t="s">
        <v>76</v>
      </c>
      <c r="H474">
        <v>3.1851851851851851</v>
      </c>
      <c r="M474" s="1" t="s">
        <v>1107</v>
      </c>
      <c r="N474" t="s">
        <v>1115</v>
      </c>
    </row>
    <row r="475" spans="1:14" x14ac:dyDescent="0.25">
      <c r="A475" t="s">
        <v>88</v>
      </c>
      <c r="B475" t="s">
        <v>134</v>
      </c>
      <c r="C475" t="s">
        <v>135</v>
      </c>
      <c r="D475" t="s">
        <v>136</v>
      </c>
      <c r="E475" t="s">
        <v>11</v>
      </c>
      <c r="F475" t="s">
        <v>39</v>
      </c>
      <c r="G475" t="s">
        <v>42</v>
      </c>
      <c r="H475">
        <v>2.1481481481481484</v>
      </c>
      <c r="M475" s="1" t="s">
        <v>1107</v>
      </c>
      <c r="N475" t="s">
        <v>1115</v>
      </c>
    </row>
    <row r="476" spans="1:14" x14ac:dyDescent="0.25">
      <c r="A476" t="s">
        <v>469</v>
      </c>
      <c r="B476" t="s">
        <v>79</v>
      </c>
      <c r="C476" t="s">
        <v>480</v>
      </c>
      <c r="D476" t="s">
        <v>481</v>
      </c>
      <c r="E476" t="s">
        <v>11</v>
      </c>
      <c r="F476" t="s">
        <v>36</v>
      </c>
      <c r="G476" t="s">
        <v>17</v>
      </c>
      <c r="H476">
        <v>1.3333333333333333</v>
      </c>
      <c r="L476" t="s">
        <v>720</v>
      </c>
    </row>
    <row r="477" spans="1:14" x14ac:dyDescent="0.25">
      <c r="A477" t="s">
        <v>469</v>
      </c>
      <c r="B477" t="s">
        <v>79</v>
      </c>
      <c r="C477" t="s">
        <v>480</v>
      </c>
      <c r="D477" t="s">
        <v>481</v>
      </c>
      <c r="E477" t="s">
        <v>11</v>
      </c>
      <c r="F477" t="s">
        <v>42</v>
      </c>
      <c r="G477" t="s">
        <v>16</v>
      </c>
      <c r="H477">
        <v>1.7037037037037037</v>
      </c>
      <c r="M477" s="1" t="s">
        <v>1107</v>
      </c>
      <c r="N477" t="s">
        <v>1114</v>
      </c>
    </row>
    <row r="478" spans="1:14" x14ac:dyDescent="0.25">
      <c r="A478" t="s">
        <v>224</v>
      </c>
      <c r="B478" t="s">
        <v>70</v>
      </c>
      <c r="C478" t="s">
        <v>231</v>
      </c>
      <c r="D478" t="s">
        <v>232</v>
      </c>
      <c r="E478" t="s">
        <v>11</v>
      </c>
      <c r="F478" t="s">
        <v>76</v>
      </c>
      <c r="G478" t="s">
        <v>149</v>
      </c>
      <c r="H478">
        <v>4.2962962962962967</v>
      </c>
      <c r="I478" t="s">
        <v>715</v>
      </c>
      <c r="J478" t="s">
        <v>718</v>
      </c>
      <c r="L478" t="s">
        <v>720</v>
      </c>
    </row>
    <row r="479" spans="1:14" x14ac:dyDescent="0.25">
      <c r="A479" t="s">
        <v>224</v>
      </c>
      <c r="B479" t="s">
        <v>70</v>
      </c>
      <c r="C479" t="s">
        <v>231</v>
      </c>
      <c r="D479" t="s">
        <v>232</v>
      </c>
      <c r="E479" t="s">
        <v>11</v>
      </c>
      <c r="F479" t="s">
        <v>140</v>
      </c>
      <c r="G479" t="s">
        <v>1036</v>
      </c>
      <c r="H479">
        <v>5.4814814814814818</v>
      </c>
      <c r="M479" s="1" t="s">
        <v>1107</v>
      </c>
      <c r="N479" t="s">
        <v>1115</v>
      </c>
    </row>
    <row r="480" spans="1:14" x14ac:dyDescent="0.25">
      <c r="A480" t="s">
        <v>384</v>
      </c>
      <c r="B480" t="s">
        <v>70</v>
      </c>
      <c r="C480" t="s">
        <v>1059</v>
      </c>
      <c r="D480" t="s">
        <v>1060</v>
      </c>
      <c r="E480" t="s">
        <v>11</v>
      </c>
      <c r="F480" t="s">
        <v>27</v>
      </c>
      <c r="G480" t="s">
        <v>28</v>
      </c>
      <c r="H480">
        <v>1.2222222222222223</v>
      </c>
      <c r="M480" s="1" t="s">
        <v>1107</v>
      </c>
      <c r="N480" t="s">
        <v>1115</v>
      </c>
    </row>
    <row r="481" spans="1:14" x14ac:dyDescent="0.25">
      <c r="A481" t="s">
        <v>404</v>
      </c>
      <c r="B481" t="s">
        <v>85</v>
      </c>
      <c r="C481" t="s">
        <v>415</v>
      </c>
      <c r="D481" t="s">
        <v>416</v>
      </c>
      <c r="E481" t="s">
        <v>11</v>
      </c>
      <c r="F481" t="s">
        <v>27</v>
      </c>
      <c r="G481" t="s">
        <v>28</v>
      </c>
      <c r="H481">
        <v>1.2222222222222223</v>
      </c>
      <c r="L481" t="s">
        <v>720</v>
      </c>
    </row>
    <row r="482" spans="1:14" x14ac:dyDescent="0.25">
      <c r="A482" t="s">
        <v>404</v>
      </c>
      <c r="B482" t="s">
        <v>85</v>
      </c>
      <c r="C482" t="s">
        <v>415</v>
      </c>
      <c r="D482" t="s">
        <v>416</v>
      </c>
      <c r="E482" t="s">
        <v>11</v>
      </c>
      <c r="F482" t="s">
        <v>36</v>
      </c>
      <c r="G482" t="s">
        <v>36</v>
      </c>
      <c r="H482">
        <v>1.4814814814814814</v>
      </c>
      <c r="M482" s="1" t="s">
        <v>1107</v>
      </c>
      <c r="N482" t="s">
        <v>1116</v>
      </c>
    </row>
    <row r="483" spans="1:14" x14ac:dyDescent="0.25">
      <c r="A483" t="s">
        <v>434</v>
      </c>
      <c r="B483" t="s">
        <v>140</v>
      </c>
      <c r="C483" t="s">
        <v>461</v>
      </c>
      <c r="D483" t="s">
        <v>462</v>
      </c>
      <c r="E483" t="s">
        <v>11</v>
      </c>
      <c r="F483" t="s">
        <v>21</v>
      </c>
      <c r="G483" t="s">
        <v>48</v>
      </c>
      <c r="H483">
        <v>1.8148148148148149</v>
      </c>
      <c r="M483" s="1" t="s">
        <v>1107</v>
      </c>
      <c r="N483" t="s">
        <v>1115</v>
      </c>
    </row>
    <row r="484" spans="1:14" x14ac:dyDescent="0.25">
      <c r="A484" t="s">
        <v>88</v>
      </c>
      <c r="B484" t="s">
        <v>217</v>
      </c>
      <c r="C484" t="s">
        <v>1015</v>
      </c>
      <c r="D484" t="s">
        <v>1016</v>
      </c>
      <c r="E484" t="s">
        <v>11</v>
      </c>
      <c r="F484" t="s">
        <v>27</v>
      </c>
      <c r="G484" t="s">
        <v>31</v>
      </c>
      <c r="H484">
        <v>1.3333333333333333</v>
      </c>
      <c r="M484" s="1" t="s">
        <v>1107</v>
      </c>
      <c r="N484" t="s">
        <v>1115</v>
      </c>
    </row>
    <row r="485" spans="1:14" x14ac:dyDescent="0.25">
      <c r="A485" t="s">
        <v>807</v>
      </c>
      <c r="B485" t="s">
        <v>152</v>
      </c>
      <c r="C485" t="s">
        <v>808</v>
      </c>
      <c r="D485" t="s">
        <v>809</v>
      </c>
      <c r="E485" t="s">
        <v>11</v>
      </c>
      <c r="F485" t="s">
        <v>8</v>
      </c>
      <c r="G485" t="s">
        <v>143</v>
      </c>
      <c r="H485">
        <v>1.3703703703703705</v>
      </c>
      <c r="M485" s="1" t="s">
        <v>1107</v>
      </c>
      <c r="N485" t="s">
        <v>1115</v>
      </c>
    </row>
    <row r="486" spans="1:14" x14ac:dyDescent="0.25">
      <c r="A486" t="s">
        <v>434</v>
      </c>
      <c r="B486" t="s">
        <v>18</v>
      </c>
      <c r="C486" t="s">
        <v>439</v>
      </c>
      <c r="D486" t="s">
        <v>440</v>
      </c>
      <c r="E486" t="s">
        <v>11</v>
      </c>
      <c r="F486" t="s">
        <v>45</v>
      </c>
      <c r="G486" t="s">
        <v>48</v>
      </c>
      <c r="H486">
        <v>2.4814814814814814</v>
      </c>
      <c r="M486" s="1" t="s">
        <v>1107</v>
      </c>
      <c r="N486" t="s">
        <v>1115</v>
      </c>
    </row>
    <row r="487" spans="1:14" x14ac:dyDescent="0.25">
      <c r="A487" t="s">
        <v>612</v>
      </c>
      <c r="B487" t="s">
        <v>134</v>
      </c>
      <c r="C487" t="s">
        <v>613</v>
      </c>
      <c r="D487" t="s">
        <v>614</v>
      </c>
      <c r="E487" t="s">
        <v>11</v>
      </c>
      <c r="F487" t="s">
        <v>21</v>
      </c>
      <c r="G487" t="s">
        <v>28</v>
      </c>
      <c r="H487">
        <v>1.5555555555555556</v>
      </c>
      <c r="L487" t="s">
        <v>720</v>
      </c>
    </row>
    <row r="488" spans="1:14" x14ac:dyDescent="0.25">
      <c r="A488" t="s">
        <v>612</v>
      </c>
      <c r="B488" t="s">
        <v>134</v>
      </c>
      <c r="C488" t="s">
        <v>613</v>
      </c>
      <c r="D488" t="s">
        <v>614</v>
      </c>
      <c r="E488" t="s">
        <v>11</v>
      </c>
      <c r="F488" t="s">
        <v>45</v>
      </c>
      <c r="G488" t="s">
        <v>36</v>
      </c>
      <c r="H488">
        <v>2.2592592592592591</v>
      </c>
      <c r="M488" s="1" t="s">
        <v>1107</v>
      </c>
      <c r="N488" t="s">
        <v>1115</v>
      </c>
    </row>
    <row r="489" spans="1:14" x14ac:dyDescent="0.25">
      <c r="A489" t="s">
        <v>340</v>
      </c>
      <c r="B489" t="s">
        <v>140</v>
      </c>
      <c r="C489" t="s">
        <v>355</v>
      </c>
      <c r="D489" t="s">
        <v>356</v>
      </c>
      <c r="E489" t="s">
        <v>11</v>
      </c>
      <c r="F489" t="s">
        <v>17</v>
      </c>
      <c r="G489" t="s">
        <v>39</v>
      </c>
      <c r="H489">
        <v>1.2222222222222223</v>
      </c>
      <c r="L489" t="s">
        <v>720</v>
      </c>
    </row>
    <row r="490" spans="1:14" x14ac:dyDescent="0.25">
      <c r="A490" t="s">
        <v>340</v>
      </c>
      <c r="B490" t="s">
        <v>140</v>
      </c>
      <c r="C490" t="s">
        <v>355</v>
      </c>
      <c r="D490" t="s">
        <v>356</v>
      </c>
      <c r="E490" t="s">
        <v>11</v>
      </c>
      <c r="F490" t="s">
        <v>27</v>
      </c>
      <c r="G490" t="s">
        <v>39</v>
      </c>
      <c r="H490">
        <v>1.4444444444444444</v>
      </c>
      <c r="M490" s="1" t="s">
        <v>1107</v>
      </c>
      <c r="N490" t="s">
        <v>1116</v>
      </c>
    </row>
    <row r="491" spans="1:14" x14ac:dyDescent="0.25">
      <c r="A491" t="s">
        <v>361</v>
      </c>
      <c r="B491" t="s">
        <v>129</v>
      </c>
      <c r="C491" t="s">
        <v>378</v>
      </c>
      <c r="D491" t="s">
        <v>379</v>
      </c>
      <c r="E491" t="s">
        <v>11</v>
      </c>
      <c r="F491" t="s">
        <v>27</v>
      </c>
      <c r="G491" t="s">
        <v>134</v>
      </c>
      <c r="H491">
        <v>1.962962962962963</v>
      </c>
      <c r="M491" s="1" t="s">
        <v>1107</v>
      </c>
      <c r="N491" t="s">
        <v>1117</v>
      </c>
    </row>
    <row r="492" spans="1:14" x14ac:dyDescent="0.25">
      <c r="A492" t="s">
        <v>630</v>
      </c>
      <c r="B492" t="s">
        <v>8</v>
      </c>
      <c r="C492" t="s">
        <v>631</v>
      </c>
      <c r="D492" t="s">
        <v>632</v>
      </c>
      <c r="E492" t="s">
        <v>11</v>
      </c>
      <c r="F492" t="s">
        <v>18</v>
      </c>
      <c r="G492" t="s">
        <v>48</v>
      </c>
      <c r="H492">
        <v>1.037037037037037</v>
      </c>
      <c r="L492" t="s">
        <v>720</v>
      </c>
    </row>
    <row r="493" spans="1:14" x14ac:dyDescent="0.25">
      <c r="A493" t="s">
        <v>630</v>
      </c>
      <c r="B493" t="s">
        <v>8</v>
      </c>
      <c r="C493" t="s">
        <v>631</v>
      </c>
      <c r="D493" t="s">
        <v>632</v>
      </c>
      <c r="E493" t="s">
        <v>11</v>
      </c>
      <c r="F493" t="s">
        <v>16</v>
      </c>
      <c r="G493" t="s">
        <v>58</v>
      </c>
      <c r="H493">
        <v>1.4814814814814814</v>
      </c>
      <c r="M493" s="1" t="s">
        <v>1107</v>
      </c>
      <c r="N493" t="s">
        <v>1116</v>
      </c>
    </row>
    <row r="494" spans="1:14" x14ac:dyDescent="0.25">
      <c r="A494" t="s">
        <v>88</v>
      </c>
      <c r="B494" t="s">
        <v>137</v>
      </c>
      <c r="C494" t="s">
        <v>138</v>
      </c>
      <c r="D494" t="s">
        <v>139</v>
      </c>
      <c r="E494" t="s">
        <v>11</v>
      </c>
      <c r="F494" t="s">
        <v>28</v>
      </c>
      <c r="G494" t="s">
        <v>28</v>
      </c>
      <c r="H494">
        <v>1.3333333333333333</v>
      </c>
      <c r="L494" t="s">
        <v>720</v>
      </c>
    </row>
    <row r="495" spans="1:14" x14ac:dyDescent="0.25">
      <c r="A495" t="s">
        <v>88</v>
      </c>
      <c r="B495" t="s">
        <v>137</v>
      </c>
      <c r="C495" t="s">
        <v>138</v>
      </c>
      <c r="D495" t="s">
        <v>139</v>
      </c>
      <c r="E495" t="s">
        <v>11</v>
      </c>
      <c r="F495" t="s">
        <v>31</v>
      </c>
      <c r="G495" t="s">
        <v>28</v>
      </c>
      <c r="H495">
        <v>1.6666666666666667</v>
      </c>
      <c r="M495" s="1" t="s">
        <v>1107</v>
      </c>
      <c r="N495" t="s">
        <v>1116</v>
      </c>
    </row>
    <row r="496" spans="1:14" x14ac:dyDescent="0.25">
      <c r="A496" s="1" t="s">
        <v>760</v>
      </c>
      <c r="B496" s="1" t="s">
        <v>42</v>
      </c>
      <c r="C496" s="1" t="s">
        <v>763</v>
      </c>
      <c r="D496" s="9" t="s">
        <v>764</v>
      </c>
      <c r="E496" s="1" t="s">
        <v>11</v>
      </c>
      <c r="F496" s="1" t="s">
        <v>16</v>
      </c>
      <c r="G496" s="1" t="s">
        <v>16</v>
      </c>
      <c r="H496" s="1">
        <f>(E496*9+F496*3+G496)/27</f>
        <v>1.037037037037037</v>
      </c>
      <c r="I496" s="7"/>
      <c r="J496" s="7"/>
      <c r="K496" s="7"/>
      <c r="L496" s="7"/>
      <c r="M496" s="1" t="s">
        <v>746</v>
      </c>
      <c r="N496" t="s">
        <v>1115</v>
      </c>
    </row>
    <row r="497" spans="1:14" x14ac:dyDescent="0.25">
      <c r="A497" t="s">
        <v>520</v>
      </c>
      <c r="B497" t="s">
        <v>67</v>
      </c>
      <c r="C497" t="s">
        <v>817</v>
      </c>
      <c r="D497" t="s">
        <v>818</v>
      </c>
      <c r="E497" t="s">
        <v>11</v>
      </c>
      <c r="F497" t="s">
        <v>31</v>
      </c>
      <c r="G497" t="s">
        <v>11</v>
      </c>
      <c r="H497">
        <v>1.3333333333333333</v>
      </c>
      <c r="M497" s="1" t="s">
        <v>1107</v>
      </c>
      <c r="N497" t="s">
        <v>1115</v>
      </c>
    </row>
    <row r="498" spans="1:14" x14ac:dyDescent="0.25">
      <c r="A498" t="s">
        <v>361</v>
      </c>
      <c r="B498" t="s">
        <v>134</v>
      </c>
      <c r="C498" t="s">
        <v>380</v>
      </c>
      <c r="D498" t="s">
        <v>381</v>
      </c>
      <c r="E498" t="s">
        <v>11</v>
      </c>
      <c r="F498" t="s">
        <v>17</v>
      </c>
      <c r="G498" t="s">
        <v>28</v>
      </c>
      <c r="H498">
        <v>1</v>
      </c>
      <c r="L498" t="s">
        <v>720</v>
      </c>
    </row>
    <row r="499" spans="1:14" x14ac:dyDescent="0.25">
      <c r="A499" t="s">
        <v>361</v>
      </c>
      <c r="B499" t="s">
        <v>79</v>
      </c>
      <c r="C499" t="s">
        <v>380</v>
      </c>
      <c r="D499" t="s">
        <v>381</v>
      </c>
      <c r="E499" t="s">
        <v>11</v>
      </c>
      <c r="F499" t="s">
        <v>27</v>
      </c>
      <c r="G499" t="s">
        <v>21</v>
      </c>
      <c r="H499">
        <v>1.2962962962962963</v>
      </c>
      <c r="M499" s="1" t="s">
        <v>1107</v>
      </c>
      <c r="N499" t="s">
        <v>1116</v>
      </c>
    </row>
    <row r="500" spans="1:14" x14ac:dyDescent="0.25">
      <c r="A500" t="s">
        <v>599</v>
      </c>
      <c r="B500" t="s">
        <v>134</v>
      </c>
      <c r="C500" t="s">
        <v>943</v>
      </c>
      <c r="D500" t="s">
        <v>944</v>
      </c>
      <c r="E500" t="s">
        <v>11</v>
      </c>
      <c r="F500" t="s">
        <v>36</v>
      </c>
      <c r="G500" t="s">
        <v>36</v>
      </c>
      <c r="H500">
        <v>1.4814814814814814</v>
      </c>
      <c r="M500" s="1" t="s">
        <v>1107</v>
      </c>
      <c r="N500" t="s">
        <v>1115</v>
      </c>
    </row>
    <row r="501" spans="1:14" x14ac:dyDescent="0.25">
      <c r="A501" t="s">
        <v>527</v>
      </c>
      <c r="B501" t="s">
        <v>55</v>
      </c>
      <c r="C501" t="s">
        <v>823</v>
      </c>
      <c r="D501" t="s">
        <v>824</v>
      </c>
      <c r="E501" t="s">
        <v>11</v>
      </c>
      <c r="F501" t="s">
        <v>36</v>
      </c>
      <c r="G501" t="s">
        <v>13</v>
      </c>
      <c r="H501">
        <v>1.2222222222222223</v>
      </c>
      <c r="M501" s="1" t="s">
        <v>1107</v>
      </c>
      <c r="N501" t="s">
        <v>1115</v>
      </c>
    </row>
    <row r="502" spans="1:14" x14ac:dyDescent="0.25">
      <c r="A502" t="s">
        <v>434</v>
      </c>
      <c r="B502" t="s">
        <v>82</v>
      </c>
      <c r="C502" t="s">
        <v>463</v>
      </c>
      <c r="D502" t="s">
        <v>464</v>
      </c>
      <c r="E502" t="s">
        <v>11</v>
      </c>
      <c r="F502" t="s">
        <v>17</v>
      </c>
      <c r="G502" t="s">
        <v>31</v>
      </c>
      <c r="H502">
        <v>1.1111111111111112</v>
      </c>
      <c r="L502" t="s">
        <v>720</v>
      </c>
    </row>
    <row r="503" spans="1:14" x14ac:dyDescent="0.25">
      <c r="A503" t="s">
        <v>434</v>
      </c>
      <c r="B503" t="s">
        <v>143</v>
      </c>
      <c r="C503" t="s">
        <v>463</v>
      </c>
      <c r="D503" t="s">
        <v>464</v>
      </c>
      <c r="E503" t="s">
        <v>11</v>
      </c>
      <c r="F503" t="s">
        <v>31</v>
      </c>
      <c r="G503" t="s">
        <v>12</v>
      </c>
      <c r="H503">
        <v>1.8518518518518519</v>
      </c>
      <c r="M503" s="1" t="s">
        <v>1107</v>
      </c>
      <c r="N503" t="s">
        <v>1116</v>
      </c>
    </row>
    <row r="504" spans="1:14" x14ac:dyDescent="0.25">
      <c r="A504" t="s">
        <v>795</v>
      </c>
      <c r="B504" t="s">
        <v>134</v>
      </c>
      <c r="C504" t="s">
        <v>796</v>
      </c>
      <c r="D504" t="s">
        <v>797</v>
      </c>
      <c r="E504" t="s">
        <v>11</v>
      </c>
      <c r="F504" t="s">
        <v>17</v>
      </c>
      <c r="G504" t="s">
        <v>36</v>
      </c>
      <c r="H504">
        <v>1.037037037037037</v>
      </c>
      <c r="M504" s="1" t="s">
        <v>1107</v>
      </c>
      <c r="N504" t="s">
        <v>1115</v>
      </c>
    </row>
    <row r="505" spans="1:14" x14ac:dyDescent="0.25">
      <c r="A505" t="s">
        <v>780</v>
      </c>
      <c r="B505" t="s">
        <v>12</v>
      </c>
      <c r="C505" t="s">
        <v>785</v>
      </c>
      <c r="D505" t="s">
        <v>786</v>
      </c>
      <c r="E505" t="s">
        <v>11</v>
      </c>
      <c r="F505" t="s">
        <v>28</v>
      </c>
      <c r="G505" t="s">
        <v>22</v>
      </c>
      <c r="H505">
        <v>1.1851851851851851</v>
      </c>
      <c r="M505" s="1" t="s">
        <v>1107</v>
      </c>
      <c r="N505" t="s">
        <v>1115</v>
      </c>
    </row>
    <row r="506" spans="1:14" x14ac:dyDescent="0.25">
      <c r="A506" t="s">
        <v>271</v>
      </c>
      <c r="B506" t="s">
        <v>183</v>
      </c>
      <c r="C506" t="s">
        <v>282</v>
      </c>
      <c r="D506" t="s">
        <v>283</v>
      </c>
      <c r="E506" t="s">
        <v>11</v>
      </c>
      <c r="F506" t="s">
        <v>36</v>
      </c>
      <c r="G506" t="s">
        <v>61</v>
      </c>
      <c r="H506">
        <v>1.8518518518518519</v>
      </c>
      <c r="M506" s="1" t="s">
        <v>1107</v>
      </c>
      <c r="N506" t="s">
        <v>1115</v>
      </c>
    </row>
    <row r="507" spans="1:14" x14ac:dyDescent="0.25">
      <c r="A507" s="1" t="s">
        <v>740</v>
      </c>
      <c r="B507" s="1"/>
      <c r="C507" s="1" t="s">
        <v>754</v>
      </c>
      <c r="D507" s="1">
        <v>100017</v>
      </c>
      <c r="E507" s="1">
        <v>0</v>
      </c>
      <c r="F507" s="1">
        <v>6</v>
      </c>
      <c r="G507" s="1">
        <v>9</v>
      </c>
      <c r="H507" s="1">
        <f>(E507*9+F507*3+G507)/27</f>
        <v>1</v>
      </c>
      <c r="I507" s="1"/>
      <c r="J507" s="1"/>
      <c r="K507" s="1"/>
      <c r="L507" s="1"/>
      <c r="M507" s="1" t="s">
        <v>746</v>
      </c>
      <c r="N507" t="s">
        <v>1115</v>
      </c>
    </row>
    <row r="508" spans="1:14" x14ac:dyDescent="0.25">
      <c r="A508" t="s">
        <v>620</v>
      </c>
      <c r="B508" t="s">
        <v>73</v>
      </c>
      <c r="C508" t="s">
        <v>967</v>
      </c>
      <c r="D508" t="s">
        <v>968</v>
      </c>
      <c r="E508" t="s">
        <v>11</v>
      </c>
      <c r="F508" t="s">
        <v>21</v>
      </c>
      <c r="G508" t="s">
        <v>17</v>
      </c>
      <c r="H508">
        <v>1.4444444444444444</v>
      </c>
      <c r="M508" s="1" t="s">
        <v>1107</v>
      </c>
      <c r="N508" t="s">
        <v>1115</v>
      </c>
    </row>
    <row r="509" spans="1:14" x14ac:dyDescent="0.25">
      <c r="A509" t="s">
        <v>558</v>
      </c>
      <c r="B509" t="s">
        <v>252</v>
      </c>
      <c r="C509" t="s">
        <v>884</v>
      </c>
      <c r="D509" t="s">
        <v>885</v>
      </c>
      <c r="E509" t="s">
        <v>11</v>
      </c>
      <c r="F509" t="s">
        <v>16</v>
      </c>
      <c r="G509" t="s">
        <v>39</v>
      </c>
      <c r="H509">
        <v>1.3333333333333333</v>
      </c>
      <c r="M509" s="1" t="s">
        <v>1107</v>
      </c>
      <c r="N509" t="s">
        <v>1117</v>
      </c>
    </row>
    <row r="510" spans="1:14" x14ac:dyDescent="0.25">
      <c r="A510" t="s">
        <v>434</v>
      </c>
      <c r="B510" t="s">
        <v>146</v>
      </c>
      <c r="C510" t="s">
        <v>465</v>
      </c>
      <c r="D510" t="s">
        <v>466</v>
      </c>
      <c r="E510" t="s">
        <v>11</v>
      </c>
      <c r="F510" t="s">
        <v>17</v>
      </c>
      <c r="G510" t="s">
        <v>48</v>
      </c>
      <c r="H510">
        <v>1.2592592592592593</v>
      </c>
      <c r="L510" t="s">
        <v>720</v>
      </c>
    </row>
    <row r="511" spans="1:14" x14ac:dyDescent="0.25">
      <c r="A511" t="s">
        <v>434</v>
      </c>
      <c r="B511" t="s">
        <v>82</v>
      </c>
      <c r="C511" t="s">
        <v>465</v>
      </c>
      <c r="D511" t="s">
        <v>466</v>
      </c>
      <c r="E511" t="s">
        <v>11</v>
      </c>
      <c r="F511" t="s">
        <v>42</v>
      </c>
      <c r="G511" t="s">
        <v>48</v>
      </c>
      <c r="H511">
        <v>2.0370370370370372</v>
      </c>
      <c r="M511" s="1" t="s">
        <v>1107</v>
      </c>
      <c r="N511" t="s">
        <v>1115</v>
      </c>
    </row>
    <row r="512" spans="1:14" x14ac:dyDescent="0.25">
      <c r="A512" t="s">
        <v>271</v>
      </c>
      <c r="B512" t="s">
        <v>140</v>
      </c>
      <c r="C512" t="s">
        <v>284</v>
      </c>
      <c r="D512" t="s">
        <v>285</v>
      </c>
      <c r="E512" t="s">
        <v>11</v>
      </c>
      <c r="F512" t="s">
        <v>17</v>
      </c>
      <c r="G512" t="s">
        <v>45</v>
      </c>
      <c r="H512">
        <v>1.2962962962962963</v>
      </c>
      <c r="L512" t="s">
        <v>720</v>
      </c>
    </row>
    <row r="513" spans="1:14" x14ac:dyDescent="0.25">
      <c r="A513" t="s">
        <v>271</v>
      </c>
      <c r="B513" t="s">
        <v>140</v>
      </c>
      <c r="C513" t="s">
        <v>284</v>
      </c>
      <c r="D513" t="s">
        <v>285</v>
      </c>
      <c r="E513" t="s">
        <v>11</v>
      </c>
      <c r="F513" t="s">
        <v>27</v>
      </c>
      <c r="G513" t="s">
        <v>55</v>
      </c>
      <c r="H513">
        <v>1.5555555555555556</v>
      </c>
      <c r="M513" s="1" t="s">
        <v>1107</v>
      </c>
      <c r="N513" t="s">
        <v>1116</v>
      </c>
    </row>
    <row r="514" spans="1:14" x14ac:dyDescent="0.25">
      <c r="A514" t="s">
        <v>384</v>
      </c>
      <c r="B514" t="s">
        <v>76</v>
      </c>
      <c r="C514" t="s">
        <v>385</v>
      </c>
      <c r="D514" t="s">
        <v>386</v>
      </c>
      <c r="E514" t="s">
        <v>11</v>
      </c>
      <c r="F514" t="s">
        <v>27</v>
      </c>
      <c r="G514" t="s">
        <v>27</v>
      </c>
      <c r="H514">
        <v>1.1851851851851851</v>
      </c>
      <c r="L514" t="s">
        <v>720</v>
      </c>
    </row>
    <row r="515" spans="1:14" x14ac:dyDescent="0.25">
      <c r="A515" t="s">
        <v>384</v>
      </c>
      <c r="B515" t="s">
        <v>76</v>
      </c>
      <c r="C515" t="s">
        <v>385</v>
      </c>
      <c r="D515" t="s">
        <v>386</v>
      </c>
      <c r="E515" t="s">
        <v>11</v>
      </c>
      <c r="F515" t="s">
        <v>31</v>
      </c>
      <c r="G515" t="s">
        <v>28</v>
      </c>
      <c r="H515">
        <v>1.6666666666666667</v>
      </c>
      <c r="M515" s="1" t="s">
        <v>1107</v>
      </c>
      <c r="N515" t="s">
        <v>1116</v>
      </c>
    </row>
    <row r="516" spans="1:14" x14ac:dyDescent="0.25">
      <c r="A516" t="s">
        <v>340</v>
      </c>
      <c r="B516" t="s">
        <v>143</v>
      </c>
      <c r="C516" t="s">
        <v>357</v>
      </c>
      <c r="D516" t="s">
        <v>358</v>
      </c>
      <c r="E516" t="s">
        <v>11</v>
      </c>
      <c r="F516" t="s">
        <v>16</v>
      </c>
      <c r="G516" t="s">
        <v>70</v>
      </c>
      <c r="H516">
        <v>1.6666666666666667</v>
      </c>
      <c r="L516" t="s">
        <v>720</v>
      </c>
    </row>
    <row r="517" spans="1:14" x14ac:dyDescent="0.25">
      <c r="A517" t="s">
        <v>340</v>
      </c>
      <c r="B517" t="s">
        <v>143</v>
      </c>
      <c r="C517" t="s">
        <v>357</v>
      </c>
      <c r="D517" t="s">
        <v>358</v>
      </c>
      <c r="E517" t="s">
        <v>11</v>
      </c>
      <c r="F517" t="s">
        <v>28</v>
      </c>
      <c r="G517" t="s">
        <v>76</v>
      </c>
      <c r="H517">
        <v>1.962962962962963</v>
      </c>
      <c r="M517" s="1" t="s">
        <v>1107</v>
      </c>
      <c r="N517" t="s">
        <v>1116</v>
      </c>
    </row>
    <row r="518" spans="1:14" x14ac:dyDescent="0.25">
      <c r="A518" t="s">
        <v>361</v>
      </c>
      <c r="B518" t="s">
        <v>134</v>
      </c>
      <c r="C518" t="s">
        <v>382</v>
      </c>
      <c r="D518" t="s">
        <v>383</v>
      </c>
      <c r="E518" t="s">
        <v>11</v>
      </c>
      <c r="F518" t="s">
        <v>48</v>
      </c>
      <c r="G518" t="s">
        <v>217</v>
      </c>
      <c r="H518">
        <v>2.8888888888888888</v>
      </c>
      <c r="M518" s="1" t="s">
        <v>1107</v>
      </c>
      <c r="N518" t="s">
        <v>1115</v>
      </c>
    </row>
    <row r="519" spans="1:14" x14ac:dyDescent="0.25">
      <c r="A519" t="s">
        <v>599</v>
      </c>
      <c r="B519" t="s">
        <v>217</v>
      </c>
      <c r="C519" t="s">
        <v>945</v>
      </c>
      <c r="D519" t="s">
        <v>946</v>
      </c>
      <c r="E519" t="s">
        <v>11</v>
      </c>
      <c r="F519" t="s">
        <v>16</v>
      </c>
      <c r="G519" t="s">
        <v>17</v>
      </c>
      <c r="H519">
        <v>1</v>
      </c>
      <c r="M519" s="1" t="s">
        <v>1107</v>
      </c>
      <c r="N519" t="s">
        <v>1115</v>
      </c>
    </row>
    <row r="520" spans="1:14" x14ac:dyDescent="0.25">
      <c r="A520" t="s">
        <v>421</v>
      </c>
      <c r="B520" t="s">
        <v>134</v>
      </c>
      <c r="C520" t="s">
        <v>1081</v>
      </c>
      <c r="D520" t="s">
        <v>1082</v>
      </c>
      <c r="E520" t="s">
        <v>11</v>
      </c>
      <c r="F520" t="s">
        <v>22</v>
      </c>
      <c r="G520" t="s">
        <v>58</v>
      </c>
      <c r="H520">
        <v>1.2592592592592593</v>
      </c>
      <c r="M520" s="1" t="s">
        <v>1107</v>
      </c>
      <c r="N520" t="s">
        <v>1115</v>
      </c>
    </row>
    <row r="521" spans="1:14" x14ac:dyDescent="0.25">
      <c r="A521" s="1" t="s">
        <v>740</v>
      </c>
      <c r="B521" s="1"/>
      <c r="C521" s="1" t="s">
        <v>755</v>
      </c>
      <c r="D521" s="1">
        <v>100037</v>
      </c>
      <c r="E521" s="1">
        <v>0</v>
      </c>
      <c r="F521" s="1">
        <v>7</v>
      </c>
      <c r="G521" s="1">
        <v>15</v>
      </c>
      <c r="H521" s="1">
        <f>(E521*9+F521*3+G521)/27</f>
        <v>1.3333333333333333</v>
      </c>
      <c r="I521" s="1"/>
      <c r="J521" s="1"/>
      <c r="K521" s="1"/>
      <c r="L521" s="1"/>
      <c r="M521" s="1" t="s">
        <v>746</v>
      </c>
      <c r="N521" t="s">
        <v>1115</v>
      </c>
    </row>
    <row r="522" spans="1:14" x14ac:dyDescent="0.25">
      <c r="A522" t="s">
        <v>421</v>
      </c>
      <c r="B522" t="s">
        <v>217</v>
      </c>
      <c r="C522" t="s">
        <v>430</v>
      </c>
      <c r="D522" t="s">
        <v>431</v>
      </c>
      <c r="E522" t="s">
        <v>11</v>
      </c>
      <c r="F522" t="s">
        <v>17</v>
      </c>
      <c r="G522" t="s">
        <v>58</v>
      </c>
      <c r="H522">
        <v>1.3703703703703705</v>
      </c>
      <c r="L522" t="s">
        <v>720</v>
      </c>
    </row>
    <row r="523" spans="1:14" x14ac:dyDescent="0.25">
      <c r="A523" t="s">
        <v>421</v>
      </c>
      <c r="B523" t="s">
        <v>217</v>
      </c>
      <c r="C523" t="s">
        <v>430</v>
      </c>
      <c r="D523" t="s">
        <v>431</v>
      </c>
      <c r="E523" t="s">
        <v>11</v>
      </c>
      <c r="F523" t="s">
        <v>28</v>
      </c>
      <c r="G523" t="s">
        <v>61</v>
      </c>
      <c r="H523">
        <v>1.7407407407407407</v>
      </c>
      <c r="M523" s="1" t="s">
        <v>1107</v>
      </c>
      <c r="N523" t="s">
        <v>1116</v>
      </c>
    </row>
    <row r="524" spans="1:14" x14ac:dyDescent="0.25">
      <c r="A524" t="s">
        <v>233</v>
      </c>
      <c r="B524" t="s">
        <v>183</v>
      </c>
      <c r="C524" t="s">
        <v>248</v>
      </c>
      <c r="D524" t="s">
        <v>249</v>
      </c>
      <c r="E524" t="s">
        <v>11</v>
      </c>
      <c r="F524" t="s">
        <v>28</v>
      </c>
      <c r="G524" t="s">
        <v>146</v>
      </c>
      <c r="H524">
        <v>2.3333333333333335</v>
      </c>
      <c r="M524" s="1" t="s">
        <v>1107</v>
      </c>
      <c r="N524" t="s">
        <v>1115</v>
      </c>
    </row>
    <row r="525" spans="1:14" x14ac:dyDescent="0.25">
      <c r="A525" t="s">
        <v>527</v>
      </c>
      <c r="B525" t="s">
        <v>58</v>
      </c>
      <c r="C525" t="s">
        <v>532</v>
      </c>
      <c r="D525" t="s">
        <v>533</v>
      </c>
      <c r="E525" t="s">
        <v>11</v>
      </c>
      <c r="F525" t="s">
        <v>27</v>
      </c>
      <c r="G525" t="s">
        <v>13</v>
      </c>
      <c r="H525">
        <v>1</v>
      </c>
      <c r="L525" t="s">
        <v>720</v>
      </c>
    </row>
    <row r="526" spans="1:14" x14ac:dyDescent="0.25">
      <c r="A526" t="s">
        <v>527</v>
      </c>
      <c r="B526" t="s">
        <v>58</v>
      </c>
      <c r="C526" t="s">
        <v>532</v>
      </c>
      <c r="D526" t="s">
        <v>533</v>
      </c>
      <c r="E526" t="s">
        <v>11</v>
      </c>
      <c r="F526" t="s">
        <v>42</v>
      </c>
      <c r="G526" t="s">
        <v>16</v>
      </c>
      <c r="H526">
        <v>1.7037037037037037</v>
      </c>
      <c r="M526" s="1" t="s">
        <v>1107</v>
      </c>
      <c r="N526" t="s">
        <v>1116</v>
      </c>
    </row>
    <row r="527" spans="1:14" x14ac:dyDescent="0.25">
      <c r="A527" t="s">
        <v>88</v>
      </c>
      <c r="B527" t="s">
        <v>140</v>
      </c>
      <c r="C527" t="s">
        <v>141</v>
      </c>
      <c r="D527" t="s">
        <v>142</v>
      </c>
      <c r="E527" t="s">
        <v>11</v>
      </c>
      <c r="F527" t="s">
        <v>55</v>
      </c>
      <c r="G527" t="s">
        <v>36</v>
      </c>
      <c r="H527">
        <v>2.3703703703703702</v>
      </c>
      <c r="M527" s="1" t="s">
        <v>1107</v>
      </c>
      <c r="N527" t="s">
        <v>1115</v>
      </c>
    </row>
    <row r="528" spans="1:14" x14ac:dyDescent="0.25">
      <c r="A528" t="s">
        <v>168</v>
      </c>
      <c r="B528" t="s">
        <v>183</v>
      </c>
      <c r="C528" t="s">
        <v>184</v>
      </c>
      <c r="D528" t="s">
        <v>185</v>
      </c>
      <c r="E528" t="s">
        <v>11</v>
      </c>
      <c r="F528" t="s">
        <v>89</v>
      </c>
      <c r="G528" t="s">
        <v>70</v>
      </c>
      <c r="H528">
        <v>1.1111111111111112</v>
      </c>
      <c r="L528" t="s">
        <v>720</v>
      </c>
    </row>
    <row r="529" spans="1:14" x14ac:dyDescent="0.25">
      <c r="A529" t="s">
        <v>168</v>
      </c>
      <c r="B529" t="s">
        <v>137</v>
      </c>
      <c r="C529" t="s">
        <v>184</v>
      </c>
      <c r="D529" t="s">
        <v>185</v>
      </c>
      <c r="E529" t="s">
        <v>11</v>
      </c>
      <c r="F529" t="s">
        <v>27</v>
      </c>
      <c r="G529" t="s">
        <v>70</v>
      </c>
      <c r="H529">
        <v>1.7777777777777777</v>
      </c>
      <c r="M529" s="1" t="s">
        <v>1107</v>
      </c>
      <c r="N529" t="s">
        <v>1114</v>
      </c>
    </row>
    <row r="530" spans="1:14" x14ac:dyDescent="0.25">
      <c r="A530" t="s">
        <v>592</v>
      </c>
      <c r="B530" t="s">
        <v>82</v>
      </c>
      <c r="C530" t="s">
        <v>597</v>
      </c>
      <c r="D530" t="s">
        <v>598</v>
      </c>
      <c r="E530" t="s">
        <v>11</v>
      </c>
      <c r="F530" t="s">
        <v>27</v>
      </c>
      <c r="G530" t="s">
        <v>55</v>
      </c>
      <c r="H530">
        <v>1.5555555555555556</v>
      </c>
      <c r="L530" t="s">
        <v>720</v>
      </c>
    </row>
    <row r="531" spans="1:14" x14ac:dyDescent="0.25">
      <c r="A531" t="s">
        <v>592</v>
      </c>
      <c r="B531" t="s">
        <v>140</v>
      </c>
      <c r="C531" t="s">
        <v>597</v>
      </c>
      <c r="D531" t="s">
        <v>598</v>
      </c>
      <c r="E531" t="s">
        <v>11</v>
      </c>
      <c r="F531" t="s">
        <v>48</v>
      </c>
      <c r="G531" t="s">
        <v>55</v>
      </c>
      <c r="H531">
        <v>2.4444444444444446</v>
      </c>
      <c r="M531" s="1" t="s">
        <v>1107</v>
      </c>
      <c r="N531" t="s">
        <v>1115</v>
      </c>
    </row>
    <row r="532" spans="1:14" x14ac:dyDescent="0.25">
      <c r="A532" t="s">
        <v>831</v>
      </c>
      <c r="B532" t="s">
        <v>67</v>
      </c>
      <c r="C532" t="s">
        <v>842</v>
      </c>
      <c r="D532" t="s">
        <v>843</v>
      </c>
      <c r="E532" t="s">
        <v>11</v>
      </c>
      <c r="F532" t="s">
        <v>31</v>
      </c>
      <c r="G532" t="s">
        <v>36</v>
      </c>
      <c r="H532">
        <v>1.7037037037037037</v>
      </c>
      <c r="M532" s="1" t="s">
        <v>1107</v>
      </c>
      <c r="N532" t="s">
        <v>1115</v>
      </c>
    </row>
    <row r="533" spans="1:14" x14ac:dyDescent="0.25">
      <c r="A533" t="s">
        <v>581</v>
      </c>
      <c r="B533" t="s">
        <v>134</v>
      </c>
      <c r="C533" t="s">
        <v>590</v>
      </c>
      <c r="D533" t="s">
        <v>591</v>
      </c>
      <c r="E533" t="s">
        <v>11</v>
      </c>
      <c r="F533" t="s">
        <v>16</v>
      </c>
      <c r="G533" t="s">
        <v>42</v>
      </c>
      <c r="H533">
        <v>1.2592592592592593</v>
      </c>
      <c r="L533" t="s">
        <v>720</v>
      </c>
    </row>
    <row r="534" spans="1:14" x14ac:dyDescent="0.25">
      <c r="A534" t="s">
        <v>581</v>
      </c>
      <c r="B534" t="s">
        <v>79</v>
      </c>
      <c r="C534" t="s">
        <v>590</v>
      </c>
      <c r="D534" t="s">
        <v>591</v>
      </c>
      <c r="E534" t="s">
        <v>11</v>
      </c>
      <c r="F534" t="s">
        <v>27</v>
      </c>
      <c r="G534" t="s">
        <v>42</v>
      </c>
      <c r="H534">
        <v>1.3703703703703705</v>
      </c>
      <c r="M534" s="1" t="s">
        <v>1107</v>
      </c>
      <c r="N534" t="s">
        <v>1116</v>
      </c>
    </row>
    <row r="535" spans="1:14" x14ac:dyDescent="0.25">
      <c r="A535" t="s">
        <v>271</v>
      </c>
      <c r="B535" t="s">
        <v>82</v>
      </c>
      <c r="C535" t="s">
        <v>1044</v>
      </c>
      <c r="D535" t="s">
        <v>1045</v>
      </c>
      <c r="E535" t="s">
        <v>11</v>
      </c>
      <c r="F535" t="s">
        <v>28</v>
      </c>
      <c r="G535" t="s">
        <v>28</v>
      </c>
      <c r="H535">
        <v>1.3333333333333333</v>
      </c>
      <c r="M535" s="1" t="s">
        <v>1107</v>
      </c>
      <c r="N535" t="s">
        <v>1115</v>
      </c>
    </row>
    <row r="536" spans="1:14" x14ac:dyDescent="0.25">
      <c r="A536" t="s">
        <v>674</v>
      </c>
      <c r="B536" t="s">
        <v>76</v>
      </c>
      <c r="C536" t="s">
        <v>996</v>
      </c>
      <c r="D536" t="s">
        <v>997</v>
      </c>
      <c r="E536" t="s">
        <v>11</v>
      </c>
      <c r="F536" t="s">
        <v>16</v>
      </c>
      <c r="G536" t="s">
        <v>58</v>
      </c>
      <c r="H536">
        <v>1.4814814814814814</v>
      </c>
      <c r="M536" s="1" t="s">
        <v>1107</v>
      </c>
      <c r="N536" t="s">
        <v>1115</v>
      </c>
    </row>
    <row r="537" spans="1:14" x14ac:dyDescent="0.25">
      <c r="A537" t="s">
        <v>168</v>
      </c>
      <c r="B537" t="s">
        <v>140</v>
      </c>
      <c r="C537" t="s">
        <v>186</v>
      </c>
      <c r="D537" t="s">
        <v>187</v>
      </c>
      <c r="E537" t="s">
        <v>11</v>
      </c>
      <c r="F537" t="s">
        <v>31</v>
      </c>
      <c r="G537" t="s">
        <v>129</v>
      </c>
      <c r="H537">
        <v>2.3333333333333335</v>
      </c>
      <c r="M537" s="1" t="s">
        <v>1107</v>
      </c>
      <c r="N537" t="s">
        <v>1115</v>
      </c>
    </row>
    <row r="538" spans="1:14" x14ac:dyDescent="0.25">
      <c r="A538" t="s">
        <v>331</v>
      </c>
      <c r="B538" t="s">
        <v>137</v>
      </c>
      <c r="C538" t="s">
        <v>338</v>
      </c>
      <c r="D538" t="s">
        <v>339</v>
      </c>
      <c r="E538" t="s">
        <v>11</v>
      </c>
      <c r="F538" t="s">
        <v>12</v>
      </c>
      <c r="G538" t="s">
        <v>61</v>
      </c>
      <c r="H538">
        <v>2.2962962962962963</v>
      </c>
      <c r="J538" t="s">
        <v>718</v>
      </c>
      <c r="L538" t="s">
        <v>720</v>
      </c>
    </row>
    <row r="539" spans="1:14" x14ac:dyDescent="0.25">
      <c r="A539" t="s">
        <v>331</v>
      </c>
      <c r="B539" t="s">
        <v>137</v>
      </c>
      <c r="C539" t="s">
        <v>338</v>
      </c>
      <c r="D539" t="s">
        <v>339</v>
      </c>
      <c r="E539" t="s">
        <v>11</v>
      </c>
      <c r="F539" t="s">
        <v>45</v>
      </c>
      <c r="G539" t="s">
        <v>118</v>
      </c>
      <c r="H539">
        <v>2.7037037037037037</v>
      </c>
      <c r="M539" s="1" t="s">
        <v>1107</v>
      </c>
      <c r="N539" t="s">
        <v>1116</v>
      </c>
    </row>
    <row r="540" spans="1:14" x14ac:dyDescent="0.25">
      <c r="A540" t="s">
        <v>558</v>
      </c>
      <c r="B540" t="s">
        <v>152</v>
      </c>
      <c r="C540" t="s">
        <v>886</v>
      </c>
      <c r="D540" t="s">
        <v>887</v>
      </c>
      <c r="E540" t="s">
        <v>11</v>
      </c>
      <c r="F540" t="s">
        <v>16</v>
      </c>
      <c r="G540" t="s">
        <v>21</v>
      </c>
      <c r="H540">
        <v>1.1851851851851851</v>
      </c>
      <c r="M540" s="1" t="s">
        <v>1107</v>
      </c>
      <c r="N540" t="s">
        <v>1115</v>
      </c>
    </row>
    <row r="541" spans="1:14" x14ac:dyDescent="0.25">
      <c r="A541" t="s">
        <v>7</v>
      </c>
      <c r="B541" t="s">
        <v>85</v>
      </c>
      <c r="C541" t="s">
        <v>86</v>
      </c>
      <c r="D541" t="s">
        <v>87</v>
      </c>
      <c r="E541" t="s">
        <v>11</v>
      </c>
      <c r="F541" t="s">
        <v>42</v>
      </c>
      <c r="G541" t="s">
        <v>36</v>
      </c>
      <c r="H541">
        <v>1.8148148148148149</v>
      </c>
      <c r="M541" s="1" t="s">
        <v>1107</v>
      </c>
      <c r="N541" t="s">
        <v>1115</v>
      </c>
    </row>
    <row r="542" spans="1:14" x14ac:dyDescent="0.25">
      <c r="A542" t="s">
        <v>599</v>
      </c>
      <c r="B542" t="s">
        <v>137</v>
      </c>
      <c r="C542" t="s">
        <v>947</v>
      </c>
      <c r="D542" t="s">
        <v>948</v>
      </c>
      <c r="E542" t="s">
        <v>11</v>
      </c>
      <c r="F542" t="s">
        <v>28</v>
      </c>
      <c r="G542" t="s">
        <v>28</v>
      </c>
      <c r="H542">
        <v>1.3333333333333333</v>
      </c>
      <c r="M542" s="1" t="s">
        <v>1107</v>
      </c>
      <c r="N542" t="s">
        <v>1115</v>
      </c>
    </row>
    <row r="543" spans="1:14" x14ac:dyDescent="0.25">
      <c r="A543" t="s">
        <v>88</v>
      </c>
      <c r="B543" t="s">
        <v>143</v>
      </c>
      <c r="C543" t="s">
        <v>144</v>
      </c>
      <c r="D543" t="s">
        <v>145</v>
      </c>
      <c r="E543" t="s">
        <v>11</v>
      </c>
      <c r="F543" t="s">
        <v>31</v>
      </c>
      <c r="G543" t="s">
        <v>36</v>
      </c>
      <c r="H543">
        <v>1.7037037037037037</v>
      </c>
      <c r="L543" t="s">
        <v>720</v>
      </c>
    </row>
    <row r="544" spans="1:14" x14ac:dyDescent="0.25">
      <c r="A544" t="s">
        <v>88</v>
      </c>
      <c r="B544" t="s">
        <v>143</v>
      </c>
      <c r="C544" t="s">
        <v>144</v>
      </c>
      <c r="D544" t="s">
        <v>145</v>
      </c>
      <c r="E544" t="s">
        <v>11</v>
      </c>
      <c r="F544" t="s">
        <v>39</v>
      </c>
      <c r="G544" t="s">
        <v>36</v>
      </c>
      <c r="H544">
        <v>2.0370370370370372</v>
      </c>
      <c r="M544" s="1" t="s">
        <v>1107</v>
      </c>
      <c r="N544" t="s">
        <v>1117</v>
      </c>
    </row>
    <row r="545" spans="1:14" x14ac:dyDescent="0.25">
      <c r="A545" t="s">
        <v>653</v>
      </c>
      <c r="B545" t="s">
        <v>70</v>
      </c>
      <c r="C545" t="s">
        <v>975</v>
      </c>
      <c r="D545" t="s">
        <v>976</v>
      </c>
      <c r="E545" t="s">
        <v>11</v>
      </c>
      <c r="F545" t="s">
        <v>21</v>
      </c>
      <c r="G545" t="s">
        <v>55</v>
      </c>
      <c r="H545">
        <v>1.8888888888888888</v>
      </c>
      <c r="M545" s="1" t="s">
        <v>1107</v>
      </c>
      <c r="N545" t="s">
        <v>1115</v>
      </c>
    </row>
    <row r="546" spans="1:14" x14ac:dyDescent="0.25">
      <c r="A546" t="s">
        <v>233</v>
      </c>
      <c r="B546" t="s">
        <v>143</v>
      </c>
      <c r="C546" t="s">
        <v>250</v>
      </c>
      <c r="D546" t="s">
        <v>1039</v>
      </c>
      <c r="E546" t="s">
        <v>11</v>
      </c>
      <c r="F546" t="s">
        <v>22</v>
      </c>
      <c r="G546" t="s">
        <v>118</v>
      </c>
      <c r="H546">
        <v>1.3703703703703705</v>
      </c>
      <c r="M546" s="1" t="s">
        <v>1107</v>
      </c>
      <c r="N546" t="s">
        <v>1108</v>
      </c>
    </row>
    <row r="547" spans="1:14" x14ac:dyDescent="0.25">
      <c r="A547" t="s">
        <v>233</v>
      </c>
      <c r="B547" t="s">
        <v>82</v>
      </c>
      <c r="C547" t="s">
        <v>250</v>
      </c>
      <c r="D547" t="s">
        <v>251</v>
      </c>
      <c r="E547" t="s">
        <v>11</v>
      </c>
      <c r="F547" t="s">
        <v>27</v>
      </c>
      <c r="G547" t="s">
        <v>79</v>
      </c>
      <c r="H547">
        <v>1.9259259259259258</v>
      </c>
      <c r="M547" s="1" t="s">
        <v>1107</v>
      </c>
      <c r="N547" t="s">
        <v>1115</v>
      </c>
    </row>
    <row r="548" spans="1:14" x14ac:dyDescent="0.25">
      <c r="A548" t="s">
        <v>790</v>
      </c>
      <c r="B548" t="s">
        <v>39</v>
      </c>
      <c r="C548" t="s">
        <v>793</v>
      </c>
      <c r="D548" t="s">
        <v>794</v>
      </c>
      <c r="E548" t="s">
        <v>11</v>
      </c>
      <c r="F548" t="s">
        <v>36</v>
      </c>
      <c r="G548" t="s">
        <v>89</v>
      </c>
      <c r="H548">
        <v>1.1851851851851851</v>
      </c>
      <c r="M548" s="1" t="s">
        <v>1107</v>
      </c>
      <c r="N548" t="s">
        <v>1117</v>
      </c>
    </row>
    <row r="549" spans="1:14" x14ac:dyDescent="0.25">
      <c r="A549" t="s">
        <v>491</v>
      </c>
      <c r="B549" t="s">
        <v>70</v>
      </c>
      <c r="C549" t="s">
        <v>498</v>
      </c>
      <c r="D549" t="s">
        <v>499</v>
      </c>
      <c r="E549" t="s">
        <v>11</v>
      </c>
      <c r="F549" t="s">
        <v>48</v>
      </c>
      <c r="G549" t="s">
        <v>31</v>
      </c>
      <c r="H549">
        <v>2.2222222222222223</v>
      </c>
      <c r="M549" s="1" t="s">
        <v>1107</v>
      </c>
      <c r="N549" t="s">
        <v>1115</v>
      </c>
    </row>
    <row r="550" spans="1:14" x14ac:dyDescent="0.25">
      <c r="A550" t="s">
        <v>434</v>
      </c>
      <c r="B550" t="s">
        <v>252</v>
      </c>
      <c r="C550" t="s">
        <v>467</v>
      </c>
      <c r="D550" t="s">
        <v>468</v>
      </c>
      <c r="E550" t="s">
        <v>11</v>
      </c>
      <c r="F550" t="s">
        <v>21</v>
      </c>
      <c r="G550" t="s">
        <v>61</v>
      </c>
      <c r="H550">
        <v>1.962962962962963</v>
      </c>
      <c r="M550" s="1" t="s">
        <v>1107</v>
      </c>
      <c r="N550" t="s">
        <v>1115</v>
      </c>
    </row>
    <row r="551" spans="1:14" x14ac:dyDescent="0.25">
      <c r="A551" t="s">
        <v>520</v>
      </c>
      <c r="B551" t="s">
        <v>73</v>
      </c>
      <c r="C551" t="s">
        <v>525</v>
      </c>
      <c r="D551" t="s">
        <v>526</v>
      </c>
      <c r="E551" t="s">
        <v>11</v>
      </c>
      <c r="F551" t="s">
        <v>31</v>
      </c>
      <c r="G551" t="s">
        <v>55</v>
      </c>
      <c r="H551">
        <v>2</v>
      </c>
      <c r="L551" t="s">
        <v>720</v>
      </c>
    </row>
    <row r="552" spans="1:14" x14ac:dyDescent="0.25">
      <c r="A552" t="s">
        <v>520</v>
      </c>
      <c r="B552" t="s">
        <v>73</v>
      </c>
      <c r="C552" t="s">
        <v>525</v>
      </c>
      <c r="D552" t="s">
        <v>526</v>
      </c>
      <c r="E552" t="s">
        <v>11</v>
      </c>
      <c r="F552" t="s">
        <v>61</v>
      </c>
      <c r="G552" t="s">
        <v>58</v>
      </c>
      <c r="H552">
        <v>2.925925925925926</v>
      </c>
      <c r="M552" s="1" t="s">
        <v>1107</v>
      </c>
      <c r="N552" t="s">
        <v>1115</v>
      </c>
    </row>
    <row r="553" spans="1:14" x14ac:dyDescent="0.25">
      <c r="A553" t="s">
        <v>536</v>
      </c>
      <c r="B553" t="s">
        <v>140</v>
      </c>
      <c r="C553" t="s">
        <v>850</v>
      </c>
      <c r="D553" t="s">
        <v>851</v>
      </c>
      <c r="E553" t="s">
        <v>11</v>
      </c>
      <c r="F553" t="s">
        <v>18</v>
      </c>
      <c r="G553" t="s">
        <v>45</v>
      </c>
      <c r="H553">
        <v>1.0740740740740742</v>
      </c>
      <c r="M553" s="1" t="s">
        <v>1107</v>
      </c>
      <c r="N553" t="s">
        <v>1115</v>
      </c>
    </row>
    <row r="554" spans="1:14" x14ac:dyDescent="0.25">
      <c r="A554" t="s">
        <v>88</v>
      </c>
      <c r="B554" t="s">
        <v>82</v>
      </c>
      <c r="C554" t="s">
        <v>1017</v>
      </c>
      <c r="D554" t="s">
        <v>1018</v>
      </c>
      <c r="E554" t="s">
        <v>11</v>
      </c>
      <c r="F554" t="s">
        <v>31</v>
      </c>
      <c r="G554" t="s">
        <v>36</v>
      </c>
      <c r="H554">
        <v>1.7037037037037037</v>
      </c>
      <c r="M554" s="1" t="s">
        <v>1107</v>
      </c>
      <c r="N554" t="s">
        <v>1115</v>
      </c>
    </row>
    <row r="555" spans="1:14" x14ac:dyDescent="0.25">
      <c r="A555" t="s">
        <v>88</v>
      </c>
      <c r="B555" t="s">
        <v>146</v>
      </c>
      <c r="C555" t="s">
        <v>147</v>
      </c>
      <c r="D555" t="s">
        <v>148</v>
      </c>
      <c r="E555" t="s">
        <v>11</v>
      </c>
      <c r="F555" t="s">
        <v>28</v>
      </c>
      <c r="G555" t="s">
        <v>17</v>
      </c>
      <c r="H555">
        <v>1.2222222222222223</v>
      </c>
      <c r="L555" t="s">
        <v>720</v>
      </c>
    </row>
    <row r="556" spans="1:14" x14ac:dyDescent="0.25">
      <c r="A556" t="s">
        <v>88</v>
      </c>
      <c r="B556" t="s">
        <v>146</v>
      </c>
      <c r="C556" t="s">
        <v>147</v>
      </c>
      <c r="D556" t="s">
        <v>148</v>
      </c>
      <c r="E556" t="s">
        <v>11</v>
      </c>
      <c r="F556" t="s">
        <v>42</v>
      </c>
      <c r="G556" t="s">
        <v>17</v>
      </c>
      <c r="H556">
        <v>1.6666666666666667</v>
      </c>
      <c r="M556" s="1" t="s">
        <v>1107</v>
      </c>
      <c r="N556" t="s">
        <v>1114</v>
      </c>
    </row>
    <row r="557" spans="1:14" x14ac:dyDescent="0.25">
      <c r="A557" t="s">
        <v>404</v>
      </c>
      <c r="B557" t="s">
        <v>190</v>
      </c>
      <c r="C557" t="s">
        <v>417</v>
      </c>
      <c r="D557" t="s">
        <v>418</v>
      </c>
      <c r="E557" t="s">
        <v>11</v>
      </c>
      <c r="F557" t="s">
        <v>55</v>
      </c>
      <c r="G557" t="s">
        <v>16</v>
      </c>
      <c r="H557">
        <v>2.2592592592592591</v>
      </c>
      <c r="M557" s="1" t="s">
        <v>1107</v>
      </c>
      <c r="N557" t="s">
        <v>1115</v>
      </c>
    </row>
    <row r="558" spans="1:14" x14ac:dyDescent="0.25">
      <c r="A558" t="s">
        <v>168</v>
      </c>
      <c r="B558" t="s">
        <v>146</v>
      </c>
      <c r="C558" t="s">
        <v>188</v>
      </c>
      <c r="D558" t="s">
        <v>189</v>
      </c>
      <c r="E558" t="s">
        <v>11</v>
      </c>
      <c r="F558" t="s">
        <v>22</v>
      </c>
      <c r="G558" t="s">
        <v>45</v>
      </c>
      <c r="H558">
        <v>1.1851851851851851</v>
      </c>
      <c r="L558" t="s">
        <v>720</v>
      </c>
    </row>
    <row r="559" spans="1:14" x14ac:dyDescent="0.25">
      <c r="A559" t="s">
        <v>168</v>
      </c>
      <c r="B559" t="s">
        <v>82</v>
      </c>
      <c r="C559" t="s">
        <v>188</v>
      </c>
      <c r="D559" t="s">
        <v>189</v>
      </c>
      <c r="E559" t="s">
        <v>11</v>
      </c>
      <c r="F559" t="s">
        <v>28</v>
      </c>
      <c r="G559" t="s">
        <v>118</v>
      </c>
      <c r="H559">
        <v>1.8148148148148149</v>
      </c>
      <c r="M559" s="1" t="s">
        <v>1107</v>
      </c>
      <c r="N559" t="s">
        <v>1116</v>
      </c>
    </row>
    <row r="560" spans="1:14" x14ac:dyDescent="0.25">
      <c r="A560" t="s">
        <v>558</v>
      </c>
      <c r="B560" t="s">
        <v>190</v>
      </c>
      <c r="C560" t="s">
        <v>888</v>
      </c>
      <c r="D560" t="s">
        <v>889</v>
      </c>
      <c r="E560" t="s">
        <v>11</v>
      </c>
      <c r="F560" t="s">
        <v>16</v>
      </c>
      <c r="G560" t="s">
        <v>31</v>
      </c>
      <c r="H560">
        <v>1.2222222222222223</v>
      </c>
      <c r="M560" s="1" t="s">
        <v>1107</v>
      </c>
      <c r="N560" t="s">
        <v>1115</v>
      </c>
    </row>
    <row r="561" spans="1:14" x14ac:dyDescent="0.25">
      <c r="A561" t="s">
        <v>630</v>
      </c>
      <c r="B561" t="s">
        <v>140</v>
      </c>
      <c r="C561" t="s">
        <v>973</v>
      </c>
      <c r="D561" t="s">
        <v>974</v>
      </c>
      <c r="E561" t="s">
        <v>11</v>
      </c>
      <c r="F561" t="s">
        <v>16</v>
      </c>
      <c r="G561" t="s">
        <v>118</v>
      </c>
      <c r="H561">
        <v>1.5925925925925926</v>
      </c>
      <c r="M561" s="1" t="s">
        <v>1107</v>
      </c>
      <c r="N561" t="s">
        <v>1115</v>
      </c>
    </row>
    <row r="562" spans="1:14" x14ac:dyDescent="0.25">
      <c r="A562" t="s">
        <v>311</v>
      </c>
      <c r="B562" t="s">
        <v>227</v>
      </c>
      <c r="C562" t="s">
        <v>326</v>
      </c>
      <c r="D562" t="s">
        <v>327</v>
      </c>
      <c r="E562" t="s">
        <v>11</v>
      </c>
      <c r="F562" t="s">
        <v>12</v>
      </c>
      <c r="G562" t="s">
        <v>42</v>
      </c>
      <c r="H562">
        <v>2.0370370370370372</v>
      </c>
      <c r="I562" t="s">
        <v>715</v>
      </c>
      <c r="L562" t="s">
        <v>720</v>
      </c>
    </row>
    <row r="563" spans="1:14" x14ac:dyDescent="0.25">
      <c r="A563" t="s">
        <v>311</v>
      </c>
      <c r="B563" t="s">
        <v>193</v>
      </c>
      <c r="C563" t="s">
        <v>326</v>
      </c>
      <c r="D563" t="s">
        <v>327</v>
      </c>
      <c r="E563" t="s">
        <v>11</v>
      </c>
      <c r="F563" t="s">
        <v>48</v>
      </c>
      <c r="G563" t="s">
        <v>45</v>
      </c>
      <c r="H563">
        <v>2.4074074074074074</v>
      </c>
      <c r="M563" s="1" t="s">
        <v>1107</v>
      </c>
      <c r="N563" t="s">
        <v>1116</v>
      </c>
    </row>
    <row r="564" spans="1:14" x14ac:dyDescent="0.25">
      <c r="A564" t="s">
        <v>630</v>
      </c>
      <c r="B564" t="s">
        <v>143</v>
      </c>
      <c r="C564" t="s">
        <v>649</v>
      </c>
      <c r="D564" t="s">
        <v>650</v>
      </c>
      <c r="E564" t="s">
        <v>11</v>
      </c>
      <c r="F564" t="s">
        <v>31</v>
      </c>
      <c r="G564" t="s">
        <v>82</v>
      </c>
      <c r="H564">
        <v>2.6296296296296298</v>
      </c>
      <c r="M564" s="1" t="s">
        <v>1107</v>
      </c>
      <c r="N564" t="s">
        <v>1115</v>
      </c>
    </row>
    <row r="565" spans="1:14" x14ac:dyDescent="0.25">
      <c r="A565" t="s">
        <v>7</v>
      </c>
      <c r="B565" t="s">
        <v>64</v>
      </c>
      <c r="C565" t="s">
        <v>65</v>
      </c>
      <c r="D565" t="s">
        <v>66</v>
      </c>
      <c r="E565" t="s">
        <v>11</v>
      </c>
      <c r="F565" t="s">
        <v>45</v>
      </c>
      <c r="G565" t="s">
        <v>28</v>
      </c>
      <c r="H565">
        <v>2.2222222222222223</v>
      </c>
      <c r="M565" s="1" t="s">
        <v>1107</v>
      </c>
      <c r="N565" t="s">
        <v>1115</v>
      </c>
    </row>
    <row r="566" spans="1:14" x14ac:dyDescent="0.25">
      <c r="A566" t="s">
        <v>384</v>
      </c>
      <c r="B566" t="s">
        <v>129</v>
      </c>
      <c r="C566" t="s">
        <v>387</v>
      </c>
      <c r="D566" t="s">
        <v>388</v>
      </c>
      <c r="E566" t="s">
        <v>11</v>
      </c>
      <c r="F566" t="s">
        <v>42</v>
      </c>
      <c r="G566" t="s">
        <v>12</v>
      </c>
      <c r="H566">
        <v>1.962962962962963</v>
      </c>
      <c r="M566" s="1" t="s">
        <v>1107</v>
      </c>
      <c r="N566" t="s">
        <v>1115</v>
      </c>
    </row>
    <row r="567" spans="1:14" x14ac:dyDescent="0.25">
      <c r="A567" t="s">
        <v>404</v>
      </c>
      <c r="B567" t="s">
        <v>227</v>
      </c>
      <c r="C567" t="s">
        <v>419</v>
      </c>
      <c r="D567" t="s">
        <v>420</v>
      </c>
      <c r="E567" t="s">
        <v>11</v>
      </c>
      <c r="F567" t="s">
        <v>16</v>
      </c>
      <c r="G567" t="s">
        <v>28</v>
      </c>
      <c r="H567">
        <v>1.1111111111111112</v>
      </c>
      <c r="L567" t="s">
        <v>720</v>
      </c>
    </row>
    <row r="568" spans="1:14" x14ac:dyDescent="0.25">
      <c r="A568" t="s">
        <v>404</v>
      </c>
      <c r="B568" t="s">
        <v>227</v>
      </c>
      <c r="C568" t="s">
        <v>419</v>
      </c>
      <c r="D568" t="s">
        <v>420</v>
      </c>
      <c r="E568" t="s">
        <v>11</v>
      </c>
      <c r="F568" t="s">
        <v>28</v>
      </c>
      <c r="G568" t="s">
        <v>28</v>
      </c>
      <c r="H568">
        <v>1.3333333333333333</v>
      </c>
      <c r="M568" s="1" t="s">
        <v>1107</v>
      </c>
      <c r="N568" t="s">
        <v>1114</v>
      </c>
    </row>
    <row r="569" spans="1:14" x14ac:dyDescent="0.25">
      <c r="A569" s="1" t="s">
        <v>760</v>
      </c>
      <c r="B569" s="1" t="s">
        <v>48</v>
      </c>
      <c r="C569" s="1" t="s">
        <v>765</v>
      </c>
      <c r="D569" s="9" t="s">
        <v>766</v>
      </c>
      <c r="E569" s="1" t="s">
        <v>11</v>
      </c>
      <c r="F569" s="1" t="s">
        <v>16</v>
      </c>
      <c r="G569" s="1" t="s">
        <v>42</v>
      </c>
      <c r="H569" s="1">
        <f>(E569*9+F569*3+G569)/27</f>
        <v>1.2592592592592593</v>
      </c>
      <c r="I569" s="7"/>
      <c r="J569" s="7"/>
      <c r="K569" s="7"/>
      <c r="L569" s="7"/>
      <c r="M569" s="1" t="s">
        <v>746</v>
      </c>
      <c r="N569" t="s">
        <v>1115</v>
      </c>
    </row>
    <row r="570" spans="1:14" x14ac:dyDescent="0.25">
      <c r="A570" s="7" t="s">
        <v>726</v>
      </c>
      <c r="B570" s="7"/>
      <c r="C570" s="7" t="s">
        <v>738</v>
      </c>
      <c r="D570" s="7"/>
      <c r="E570" s="7"/>
      <c r="F570" s="7"/>
      <c r="G570" s="7"/>
      <c r="H570" s="7"/>
      <c r="I570" s="7" t="s">
        <v>734</v>
      </c>
      <c r="J570" s="7"/>
      <c r="K570" s="7"/>
      <c r="L570" s="7"/>
      <c r="M570" s="7"/>
    </row>
    <row r="571" spans="1:14" x14ac:dyDescent="0.25">
      <c r="A571" t="s">
        <v>391</v>
      </c>
      <c r="B571" t="s">
        <v>183</v>
      </c>
      <c r="C571" t="s">
        <v>1069</v>
      </c>
      <c r="D571" t="s">
        <v>1070</v>
      </c>
      <c r="E571" t="s">
        <v>11</v>
      </c>
      <c r="F571" t="s">
        <v>18</v>
      </c>
      <c r="G571" t="s">
        <v>39</v>
      </c>
      <c r="H571">
        <v>1</v>
      </c>
      <c r="M571" s="1" t="s">
        <v>1107</v>
      </c>
      <c r="N571" t="s">
        <v>1115</v>
      </c>
    </row>
    <row r="572" spans="1:14" x14ac:dyDescent="0.25">
      <c r="A572" t="s">
        <v>558</v>
      </c>
      <c r="B572" t="s">
        <v>193</v>
      </c>
      <c r="C572" t="s">
        <v>890</v>
      </c>
      <c r="D572" t="s">
        <v>891</v>
      </c>
      <c r="E572" t="s">
        <v>11</v>
      </c>
      <c r="F572" t="s">
        <v>17</v>
      </c>
      <c r="G572" t="s">
        <v>28</v>
      </c>
      <c r="H572">
        <v>1</v>
      </c>
      <c r="M572" s="1" t="s">
        <v>1107</v>
      </c>
      <c r="N572" t="s">
        <v>1115</v>
      </c>
    </row>
    <row r="573" spans="1:14" x14ac:dyDescent="0.25">
      <c r="A573" t="s">
        <v>391</v>
      </c>
      <c r="B573" t="s">
        <v>82</v>
      </c>
      <c r="C573" t="s">
        <v>400</v>
      </c>
      <c r="D573" t="s">
        <v>401</v>
      </c>
      <c r="E573" t="s">
        <v>11</v>
      </c>
      <c r="F573" t="s">
        <v>27</v>
      </c>
      <c r="G573" t="s">
        <v>28</v>
      </c>
      <c r="H573">
        <v>1.2222222222222223</v>
      </c>
      <c r="L573" t="s">
        <v>720</v>
      </c>
    </row>
    <row r="574" spans="1:14" x14ac:dyDescent="0.25">
      <c r="A574" t="s">
        <v>391</v>
      </c>
      <c r="B574" t="s">
        <v>82</v>
      </c>
      <c r="C574" t="s">
        <v>400</v>
      </c>
      <c r="D574" t="s">
        <v>401</v>
      </c>
      <c r="E574" t="s">
        <v>11</v>
      </c>
      <c r="F574" t="s">
        <v>31</v>
      </c>
      <c r="G574" t="s">
        <v>21</v>
      </c>
      <c r="H574">
        <v>1.7407407407407407</v>
      </c>
      <c r="M574" s="1" t="s">
        <v>1107</v>
      </c>
      <c r="N574" t="s">
        <v>1116</v>
      </c>
    </row>
    <row r="575" spans="1:14" x14ac:dyDescent="0.25">
      <c r="A575" t="s">
        <v>88</v>
      </c>
      <c r="B575" t="s">
        <v>149</v>
      </c>
      <c r="C575" t="s">
        <v>150</v>
      </c>
      <c r="D575" t="s">
        <v>151</v>
      </c>
      <c r="E575" t="s">
        <v>11</v>
      </c>
      <c r="F575" t="s">
        <v>27</v>
      </c>
      <c r="G575" t="s">
        <v>22</v>
      </c>
      <c r="H575">
        <v>1.0740740740740742</v>
      </c>
      <c r="L575" t="s">
        <v>720</v>
      </c>
    </row>
    <row r="576" spans="1:14" x14ac:dyDescent="0.25">
      <c r="A576" t="s">
        <v>88</v>
      </c>
      <c r="B576" t="s">
        <v>149</v>
      </c>
      <c r="C576" t="s">
        <v>150</v>
      </c>
      <c r="D576" t="s">
        <v>151</v>
      </c>
      <c r="E576" t="s">
        <v>11</v>
      </c>
      <c r="F576" t="s">
        <v>31</v>
      </c>
      <c r="G576" t="s">
        <v>22</v>
      </c>
      <c r="H576">
        <v>1.5185185185185186</v>
      </c>
      <c r="M576" s="1" t="s">
        <v>1107</v>
      </c>
      <c r="N576" t="s">
        <v>1116</v>
      </c>
    </row>
    <row r="577" spans="1:14" x14ac:dyDescent="0.25">
      <c r="A577" t="s">
        <v>617</v>
      </c>
      <c r="B577" t="s">
        <v>64</v>
      </c>
      <c r="C577" t="s">
        <v>618</v>
      </c>
      <c r="D577" t="s">
        <v>619</v>
      </c>
      <c r="E577" t="s">
        <v>11</v>
      </c>
      <c r="F577" t="s">
        <v>22</v>
      </c>
      <c r="G577" t="s">
        <v>31</v>
      </c>
      <c r="H577">
        <v>1</v>
      </c>
      <c r="L577" t="s">
        <v>720</v>
      </c>
    </row>
    <row r="578" spans="1:14" x14ac:dyDescent="0.25">
      <c r="A578" t="s">
        <v>617</v>
      </c>
      <c r="B578" t="s">
        <v>61</v>
      </c>
      <c r="C578" t="s">
        <v>618</v>
      </c>
      <c r="D578" t="s">
        <v>619</v>
      </c>
      <c r="E578" t="s">
        <v>11</v>
      </c>
      <c r="F578" t="s">
        <v>21</v>
      </c>
      <c r="G578" t="s">
        <v>42</v>
      </c>
      <c r="H578">
        <v>1.7037037037037037</v>
      </c>
      <c r="M578" s="1" t="s">
        <v>1107</v>
      </c>
      <c r="N578" t="s">
        <v>1116</v>
      </c>
    </row>
    <row r="579" spans="1:14" x14ac:dyDescent="0.25">
      <c r="A579" t="s">
        <v>536</v>
      </c>
      <c r="B579" t="s">
        <v>143</v>
      </c>
      <c r="C579" t="s">
        <v>539</v>
      </c>
      <c r="D579" t="s">
        <v>540</v>
      </c>
      <c r="E579" t="s">
        <v>11</v>
      </c>
      <c r="F579" t="s">
        <v>16</v>
      </c>
      <c r="G579" t="s">
        <v>73</v>
      </c>
      <c r="H579">
        <v>1.7037037037037037</v>
      </c>
      <c r="L579" t="s">
        <v>720</v>
      </c>
    </row>
    <row r="580" spans="1:14" x14ac:dyDescent="0.25">
      <c r="A580" t="s">
        <v>536</v>
      </c>
      <c r="B580" t="s">
        <v>143</v>
      </c>
      <c r="C580" t="s">
        <v>539</v>
      </c>
      <c r="D580" t="s">
        <v>540</v>
      </c>
      <c r="E580" t="s">
        <v>11</v>
      </c>
      <c r="F580" t="s">
        <v>21</v>
      </c>
      <c r="G580" t="s">
        <v>137</v>
      </c>
      <c r="H580">
        <v>2.3703703703703702</v>
      </c>
      <c r="M580" s="1" t="s">
        <v>1107</v>
      </c>
      <c r="N580" t="s">
        <v>1115</v>
      </c>
    </row>
    <row r="581" spans="1:14" x14ac:dyDescent="0.25">
      <c r="A581" t="s">
        <v>434</v>
      </c>
      <c r="B581" t="s">
        <v>22</v>
      </c>
      <c r="C581" t="s">
        <v>1083</v>
      </c>
      <c r="D581" t="s">
        <v>1084</v>
      </c>
      <c r="E581" t="s">
        <v>11</v>
      </c>
      <c r="F581" t="s">
        <v>17</v>
      </c>
      <c r="G581" t="s">
        <v>28</v>
      </c>
      <c r="H581">
        <v>1</v>
      </c>
      <c r="M581" s="1" t="s">
        <v>1107</v>
      </c>
      <c r="N581" t="s">
        <v>1115</v>
      </c>
    </row>
    <row r="582" spans="1:14" x14ac:dyDescent="0.25">
      <c r="A582" t="s">
        <v>558</v>
      </c>
      <c r="B582" t="s">
        <v>230</v>
      </c>
      <c r="C582" t="s">
        <v>892</v>
      </c>
      <c r="D582" t="s">
        <v>893</v>
      </c>
      <c r="E582" t="s">
        <v>11</v>
      </c>
      <c r="F582" t="s">
        <v>36</v>
      </c>
      <c r="G582" t="s">
        <v>48</v>
      </c>
      <c r="H582">
        <v>1.7037037037037037</v>
      </c>
      <c r="M582" s="1" t="s">
        <v>1107</v>
      </c>
      <c r="N582" t="s">
        <v>1115</v>
      </c>
    </row>
    <row r="583" spans="1:14" x14ac:dyDescent="0.25">
      <c r="A583" t="s">
        <v>233</v>
      </c>
      <c r="B583" t="s">
        <v>252</v>
      </c>
      <c r="C583" t="s">
        <v>253</v>
      </c>
      <c r="D583" t="s">
        <v>254</v>
      </c>
      <c r="E583" t="s">
        <v>11</v>
      </c>
      <c r="F583" t="s">
        <v>27</v>
      </c>
      <c r="G583" t="s">
        <v>149</v>
      </c>
      <c r="H583">
        <v>2.2962962962962963</v>
      </c>
      <c r="J583" t="s">
        <v>718</v>
      </c>
      <c r="L583" t="s">
        <v>720</v>
      </c>
    </row>
    <row r="584" spans="1:14" x14ac:dyDescent="0.25">
      <c r="A584" t="s">
        <v>233</v>
      </c>
      <c r="B584" t="s">
        <v>146</v>
      </c>
      <c r="C584" t="s">
        <v>253</v>
      </c>
      <c r="D584" t="s">
        <v>254</v>
      </c>
      <c r="E584" t="s">
        <v>11</v>
      </c>
      <c r="F584" t="s">
        <v>36</v>
      </c>
      <c r="G584" t="s">
        <v>259</v>
      </c>
      <c r="H584">
        <v>2.6296296296296298</v>
      </c>
      <c r="M584" s="1" t="s">
        <v>1107</v>
      </c>
      <c r="N584" t="s">
        <v>1116</v>
      </c>
    </row>
    <row r="585" spans="1:14" x14ac:dyDescent="0.25">
      <c r="A585" t="s">
        <v>196</v>
      </c>
      <c r="B585" t="s">
        <v>143</v>
      </c>
      <c r="C585" t="s">
        <v>220</v>
      </c>
      <c r="D585" t="s">
        <v>221</v>
      </c>
      <c r="E585" t="s">
        <v>11</v>
      </c>
      <c r="F585" t="s">
        <v>42</v>
      </c>
      <c r="G585" t="s">
        <v>58</v>
      </c>
      <c r="H585">
        <v>2.1481481481481484</v>
      </c>
      <c r="M585" s="1" t="s">
        <v>1107</v>
      </c>
      <c r="N585" t="s">
        <v>1115</v>
      </c>
    </row>
    <row r="586" spans="1:14" x14ac:dyDescent="0.25">
      <c r="A586" t="s">
        <v>384</v>
      </c>
      <c r="B586" t="s">
        <v>79</v>
      </c>
      <c r="C586" t="s">
        <v>389</v>
      </c>
      <c r="D586" t="s">
        <v>390</v>
      </c>
      <c r="E586" t="s">
        <v>11</v>
      </c>
      <c r="F586" t="s">
        <v>22</v>
      </c>
      <c r="G586" t="s">
        <v>39</v>
      </c>
      <c r="H586">
        <v>1.1111111111111112</v>
      </c>
      <c r="L586" t="s">
        <v>720</v>
      </c>
    </row>
    <row r="587" spans="1:14" x14ac:dyDescent="0.25">
      <c r="A587" t="s">
        <v>384</v>
      </c>
      <c r="B587" t="s">
        <v>79</v>
      </c>
      <c r="C587" t="s">
        <v>389</v>
      </c>
      <c r="D587" t="s">
        <v>390</v>
      </c>
      <c r="E587" t="s">
        <v>11</v>
      </c>
      <c r="F587" t="s">
        <v>27</v>
      </c>
      <c r="G587" t="s">
        <v>39</v>
      </c>
      <c r="H587">
        <v>1.4444444444444444</v>
      </c>
      <c r="M587" s="1" t="s">
        <v>1107</v>
      </c>
      <c r="N587" t="s">
        <v>1114</v>
      </c>
    </row>
    <row r="588" spans="1:14" x14ac:dyDescent="0.25">
      <c r="A588" t="s">
        <v>661</v>
      </c>
      <c r="B588" t="s">
        <v>118</v>
      </c>
      <c r="C588" t="s">
        <v>672</v>
      </c>
      <c r="D588" t="s">
        <v>673</v>
      </c>
      <c r="E588" t="s">
        <v>11</v>
      </c>
      <c r="F588" t="s">
        <v>17</v>
      </c>
      <c r="G588" t="s">
        <v>39</v>
      </c>
      <c r="H588">
        <v>1.2222222222222223</v>
      </c>
      <c r="L588" t="s">
        <v>720</v>
      </c>
    </row>
    <row r="589" spans="1:14" x14ac:dyDescent="0.25">
      <c r="A589" t="s">
        <v>661</v>
      </c>
      <c r="B589" t="s">
        <v>118</v>
      </c>
      <c r="C589" t="s">
        <v>672</v>
      </c>
      <c r="D589" t="s">
        <v>673</v>
      </c>
      <c r="E589" t="s">
        <v>11</v>
      </c>
      <c r="F589" t="s">
        <v>28</v>
      </c>
      <c r="G589" t="s">
        <v>39</v>
      </c>
      <c r="H589">
        <v>1.5555555555555556</v>
      </c>
      <c r="M589" s="1" t="s">
        <v>1107</v>
      </c>
      <c r="N589" t="s">
        <v>1119</v>
      </c>
    </row>
    <row r="590" spans="1:14" x14ac:dyDescent="0.25">
      <c r="A590" t="s">
        <v>653</v>
      </c>
      <c r="B590" t="s">
        <v>129</v>
      </c>
      <c r="C590" t="s">
        <v>977</v>
      </c>
      <c r="D590" t="s">
        <v>978</v>
      </c>
      <c r="E590" t="s">
        <v>11</v>
      </c>
      <c r="F590" t="s">
        <v>28</v>
      </c>
      <c r="G590" t="s">
        <v>58</v>
      </c>
      <c r="H590">
        <v>1.7037037037037037</v>
      </c>
      <c r="M590" s="1" t="s">
        <v>1107</v>
      </c>
      <c r="N590" t="s">
        <v>1115</v>
      </c>
    </row>
    <row r="591" spans="1:14" x14ac:dyDescent="0.25">
      <c r="A591" t="s">
        <v>384</v>
      </c>
      <c r="B591" t="s">
        <v>217</v>
      </c>
      <c r="C591" t="s">
        <v>1061</v>
      </c>
      <c r="D591" t="s">
        <v>1062</v>
      </c>
      <c r="E591" t="s">
        <v>11</v>
      </c>
      <c r="F591" t="s">
        <v>16</v>
      </c>
      <c r="G591" t="s">
        <v>36</v>
      </c>
      <c r="H591">
        <v>1.1481481481481481</v>
      </c>
      <c r="M591" s="1" t="s">
        <v>1107</v>
      </c>
      <c r="N591" t="s">
        <v>1115</v>
      </c>
    </row>
    <row r="592" spans="1:14" x14ac:dyDescent="0.25">
      <c r="A592" s="7" t="s">
        <v>726</v>
      </c>
      <c r="B592" s="7"/>
      <c r="C592" s="7" t="s">
        <v>739</v>
      </c>
      <c r="D592" s="7"/>
      <c r="E592" s="7"/>
      <c r="F592" s="7"/>
      <c r="G592" s="7"/>
      <c r="H592" s="7"/>
      <c r="I592" s="7" t="s">
        <v>734</v>
      </c>
      <c r="J592" s="7"/>
      <c r="K592" s="7"/>
      <c r="L592" s="7"/>
      <c r="M592" s="7"/>
    </row>
    <row r="593" spans="1:14" x14ac:dyDescent="0.25">
      <c r="A593" t="s">
        <v>630</v>
      </c>
      <c r="B593" t="s">
        <v>82</v>
      </c>
      <c r="C593" t="s">
        <v>651</v>
      </c>
      <c r="D593" t="s">
        <v>652</v>
      </c>
      <c r="E593" t="s">
        <v>11</v>
      </c>
      <c r="F593" t="s">
        <v>21</v>
      </c>
      <c r="G593" t="s">
        <v>134</v>
      </c>
      <c r="H593">
        <v>2.2962962962962963</v>
      </c>
      <c r="M593" s="1" t="s">
        <v>1107</v>
      </c>
      <c r="N593" t="s">
        <v>1115</v>
      </c>
    </row>
    <row r="594" spans="1:14" x14ac:dyDescent="0.25">
      <c r="A594" t="s">
        <v>527</v>
      </c>
      <c r="B594" t="s">
        <v>118</v>
      </c>
      <c r="C594" t="s">
        <v>825</v>
      </c>
      <c r="D594" t="s">
        <v>826</v>
      </c>
      <c r="E594" t="s">
        <v>11</v>
      </c>
      <c r="F594" t="s">
        <v>17</v>
      </c>
      <c r="G594" t="s">
        <v>28</v>
      </c>
      <c r="H594">
        <v>1</v>
      </c>
      <c r="M594" s="1" t="s">
        <v>1107</v>
      </c>
      <c r="N594" t="s">
        <v>1115</v>
      </c>
    </row>
    <row r="595" spans="1:14" x14ac:dyDescent="0.25">
      <c r="A595" t="s">
        <v>491</v>
      </c>
      <c r="B595" t="s">
        <v>129</v>
      </c>
      <c r="C595" t="s">
        <v>500</v>
      </c>
      <c r="D595" t="s">
        <v>501</v>
      </c>
      <c r="E595" t="s">
        <v>11</v>
      </c>
      <c r="F595" t="s">
        <v>118</v>
      </c>
      <c r="G595" t="s">
        <v>61</v>
      </c>
      <c r="H595">
        <v>3.1851851851851851</v>
      </c>
      <c r="I595" t="s">
        <v>715</v>
      </c>
      <c r="J595" t="s">
        <v>718</v>
      </c>
      <c r="L595" t="s">
        <v>720</v>
      </c>
    </row>
    <row r="596" spans="1:14" x14ac:dyDescent="0.25">
      <c r="A596" t="s">
        <v>491</v>
      </c>
      <c r="B596" t="s">
        <v>73</v>
      </c>
      <c r="C596" t="s">
        <v>500</v>
      </c>
      <c r="D596" t="s">
        <v>501</v>
      </c>
      <c r="E596" t="s">
        <v>11</v>
      </c>
      <c r="F596" t="s">
        <v>129</v>
      </c>
      <c r="G596" t="s">
        <v>70</v>
      </c>
      <c r="H596">
        <v>3.8888888888888888</v>
      </c>
      <c r="M596" s="1" t="s">
        <v>1107</v>
      </c>
      <c r="N596" t="s">
        <v>1120</v>
      </c>
    </row>
    <row r="597" spans="1:14" x14ac:dyDescent="0.25">
      <c r="A597" t="s">
        <v>391</v>
      </c>
      <c r="B597" t="s">
        <v>149</v>
      </c>
      <c r="C597" t="s">
        <v>402</v>
      </c>
      <c r="D597" t="s">
        <v>403</v>
      </c>
      <c r="E597" t="s">
        <v>11</v>
      </c>
      <c r="F597" t="s">
        <v>48</v>
      </c>
      <c r="G597" t="s">
        <v>118</v>
      </c>
      <c r="H597">
        <v>2.5925925925925926</v>
      </c>
      <c r="I597" t="s">
        <v>715</v>
      </c>
      <c r="L597" t="s">
        <v>720</v>
      </c>
    </row>
    <row r="598" spans="1:14" x14ac:dyDescent="0.25">
      <c r="A598" t="s">
        <v>391</v>
      </c>
      <c r="B598" t="s">
        <v>149</v>
      </c>
      <c r="C598" t="s">
        <v>402</v>
      </c>
      <c r="D598" t="s">
        <v>403</v>
      </c>
      <c r="E598" t="s">
        <v>11</v>
      </c>
      <c r="F598" t="s">
        <v>61</v>
      </c>
      <c r="G598" t="s">
        <v>118</v>
      </c>
      <c r="H598">
        <v>3.0370370370370372</v>
      </c>
      <c r="M598" s="1" t="s">
        <v>1107</v>
      </c>
      <c r="N598" t="s">
        <v>1115</v>
      </c>
    </row>
    <row r="599" spans="1:14" x14ac:dyDescent="0.25">
      <c r="A599" s="1" t="s">
        <v>740</v>
      </c>
      <c r="B599" s="1"/>
      <c r="C599" s="1" t="s">
        <v>756</v>
      </c>
      <c r="D599" s="1">
        <v>100040</v>
      </c>
      <c r="E599" s="1">
        <v>0</v>
      </c>
      <c r="F599" s="1">
        <v>8</v>
      </c>
      <c r="G599" s="1">
        <v>10</v>
      </c>
      <c r="H599" s="1">
        <f>(E599*9+F599*3+G599)/27</f>
        <v>1.2592592592592593</v>
      </c>
      <c r="I599" s="1"/>
      <c r="J599" s="1"/>
      <c r="K599" s="1"/>
      <c r="L599" s="1"/>
      <c r="M599" s="1" t="s">
        <v>746</v>
      </c>
      <c r="N599" t="s">
        <v>1115</v>
      </c>
    </row>
    <row r="600" spans="1:14" x14ac:dyDescent="0.25">
      <c r="A600" t="s">
        <v>469</v>
      </c>
      <c r="B600" t="s">
        <v>82</v>
      </c>
      <c r="C600" t="s">
        <v>482</v>
      </c>
      <c r="D600" t="s">
        <v>483</v>
      </c>
      <c r="E600" t="s">
        <v>11</v>
      </c>
      <c r="F600" t="s">
        <v>27</v>
      </c>
      <c r="G600" t="s">
        <v>36</v>
      </c>
      <c r="H600">
        <v>1.2592592592592593</v>
      </c>
      <c r="L600" t="s">
        <v>720</v>
      </c>
    </row>
    <row r="601" spans="1:14" x14ac:dyDescent="0.25">
      <c r="A601" t="s">
        <v>469</v>
      </c>
      <c r="B601" t="s">
        <v>82</v>
      </c>
      <c r="C601" t="s">
        <v>482</v>
      </c>
      <c r="D601" t="s">
        <v>483</v>
      </c>
      <c r="E601" t="s">
        <v>11</v>
      </c>
      <c r="F601" t="s">
        <v>31</v>
      </c>
      <c r="G601" t="s">
        <v>31</v>
      </c>
      <c r="H601">
        <v>1.7777777777777777</v>
      </c>
      <c r="M601" s="1" t="s">
        <v>1107</v>
      </c>
      <c r="N601" t="s">
        <v>1116</v>
      </c>
    </row>
    <row r="602" spans="1:14" x14ac:dyDescent="0.25">
      <c r="A602" t="s">
        <v>993</v>
      </c>
      <c r="B602" t="s">
        <v>217</v>
      </c>
      <c r="C602" t="s">
        <v>994</v>
      </c>
      <c r="D602" t="s">
        <v>995</v>
      </c>
      <c r="E602" t="s">
        <v>11</v>
      </c>
      <c r="F602" t="s">
        <v>16</v>
      </c>
      <c r="G602" t="s">
        <v>17</v>
      </c>
      <c r="H602">
        <v>1</v>
      </c>
      <c r="M602" s="1" t="s">
        <v>1107</v>
      </c>
      <c r="N602" t="s">
        <v>1115</v>
      </c>
    </row>
    <row r="603" spans="1:14" x14ac:dyDescent="0.25">
      <c r="A603" t="s">
        <v>434</v>
      </c>
      <c r="B603" t="s">
        <v>259</v>
      </c>
      <c r="C603" t="s">
        <v>1091</v>
      </c>
      <c r="D603" t="s">
        <v>1092</v>
      </c>
      <c r="E603" t="s">
        <v>11</v>
      </c>
      <c r="F603" t="s">
        <v>17</v>
      </c>
      <c r="G603" t="s">
        <v>28</v>
      </c>
      <c r="H603">
        <v>1</v>
      </c>
      <c r="M603" s="1" t="s">
        <v>1107</v>
      </c>
      <c r="N603" t="s">
        <v>1115</v>
      </c>
    </row>
    <row r="604" spans="1:14" x14ac:dyDescent="0.25">
      <c r="A604" t="s">
        <v>690</v>
      </c>
      <c r="B604" t="s">
        <v>70</v>
      </c>
      <c r="C604" t="s">
        <v>713</v>
      </c>
      <c r="D604" t="s">
        <v>714</v>
      </c>
      <c r="E604" t="s">
        <v>11</v>
      </c>
      <c r="F604" t="s">
        <v>27</v>
      </c>
      <c r="G604" t="s">
        <v>710</v>
      </c>
      <c r="H604">
        <v>3.074074074074074</v>
      </c>
      <c r="I604" t="s">
        <v>715</v>
      </c>
      <c r="L604" t="s">
        <v>720</v>
      </c>
    </row>
    <row r="605" spans="1:14" x14ac:dyDescent="0.25">
      <c r="A605" t="s">
        <v>690</v>
      </c>
      <c r="B605" t="s">
        <v>67</v>
      </c>
      <c r="C605" t="s">
        <v>713</v>
      </c>
      <c r="D605" t="s">
        <v>714</v>
      </c>
      <c r="E605" t="s">
        <v>11</v>
      </c>
      <c r="F605" t="s">
        <v>31</v>
      </c>
      <c r="G605" t="s">
        <v>1004</v>
      </c>
      <c r="H605">
        <v>3.8148148148148149</v>
      </c>
      <c r="M605" s="1" t="s">
        <v>1107</v>
      </c>
      <c r="N605" t="s">
        <v>1115</v>
      </c>
    </row>
    <row r="606" spans="1:14" x14ac:dyDescent="0.25">
      <c r="A606" t="s">
        <v>7</v>
      </c>
      <c r="B606" t="s">
        <v>67</v>
      </c>
      <c r="C606" t="s">
        <v>68</v>
      </c>
      <c r="D606" t="s">
        <v>69</v>
      </c>
      <c r="E606" t="s">
        <v>11</v>
      </c>
      <c r="F606" t="s">
        <v>61</v>
      </c>
      <c r="G606" t="s">
        <v>42</v>
      </c>
      <c r="H606">
        <v>2.7037037037037037</v>
      </c>
      <c r="I606" t="s">
        <v>715</v>
      </c>
      <c r="L606" t="s">
        <v>720</v>
      </c>
    </row>
    <row r="607" spans="1:14" x14ac:dyDescent="0.25">
      <c r="A607" t="s">
        <v>7</v>
      </c>
      <c r="B607" t="s">
        <v>67</v>
      </c>
      <c r="C607" t="s">
        <v>68</v>
      </c>
      <c r="D607" t="s">
        <v>69</v>
      </c>
      <c r="E607" t="s">
        <v>11</v>
      </c>
      <c r="F607" t="s">
        <v>70</v>
      </c>
      <c r="G607" t="s">
        <v>48</v>
      </c>
      <c r="H607">
        <v>3.2592592592592591</v>
      </c>
      <c r="M607" s="1" t="s">
        <v>1107</v>
      </c>
      <c r="N607" t="s">
        <v>1115</v>
      </c>
    </row>
    <row r="608" spans="1:14" x14ac:dyDescent="0.25">
      <c r="A608" t="s">
        <v>810</v>
      </c>
      <c r="B608" t="s">
        <v>79</v>
      </c>
      <c r="C608" t="s">
        <v>811</v>
      </c>
      <c r="D608" t="s">
        <v>812</v>
      </c>
      <c r="E608" t="s">
        <v>11</v>
      </c>
      <c r="F608" t="s">
        <v>17</v>
      </c>
      <c r="G608" t="s">
        <v>21</v>
      </c>
      <c r="H608">
        <v>1.0740740740740742</v>
      </c>
      <c r="M608" s="1" t="s">
        <v>1107</v>
      </c>
      <c r="N608" t="s">
        <v>1115</v>
      </c>
    </row>
    <row r="609" spans="1:14" x14ac:dyDescent="0.25">
      <c r="A609" t="s">
        <v>233</v>
      </c>
      <c r="B609" t="s">
        <v>152</v>
      </c>
      <c r="C609" t="s">
        <v>255</v>
      </c>
      <c r="D609" t="s">
        <v>256</v>
      </c>
      <c r="E609" t="s">
        <v>11</v>
      </c>
      <c r="F609" t="s">
        <v>45</v>
      </c>
      <c r="G609" t="s">
        <v>230</v>
      </c>
      <c r="H609">
        <v>3.5185185185185186</v>
      </c>
      <c r="I609" t="s">
        <v>715</v>
      </c>
      <c r="J609" t="s">
        <v>718</v>
      </c>
      <c r="L609" t="s">
        <v>720</v>
      </c>
    </row>
    <row r="610" spans="1:14" x14ac:dyDescent="0.25">
      <c r="A610" t="s">
        <v>233</v>
      </c>
      <c r="B610" t="s">
        <v>149</v>
      </c>
      <c r="C610" t="s">
        <v>255</v>
      </c>
      <c r="D610" t="s">
        <v>256</v>
      </c>
      <c r="E610" t="s">
        <v>11</v>
      </c>
      <c r="F610" t="s">
        <v>76</v>
      </c>
      <c r="G610" t="s">
        <v>693</v>
      </c>
      <c r="H610">
        <v>4.6296296296296298</v>
      </c>
      <c r="M610" s="1" t="s">
        <v>1107</v>
      </c>
      <c r="N610" t="s">
        <v>1115</v>
      </c>
    </row>
    <row r="611" spans="1:14" x14ac:dyDescent="0.25">
      <c r="A611" t="s">
        <v>674</v>
      </c>
      <c r="B611" t="s">
        <v>183</v>
      </c>
      <c r="C611" t="s">
        <v>683</v>
      </c>
      <c r="D611" t="s">
        <v>684</v>
      </c>
      <c r="E611" t="s">
        <v>11</v>
      </c>
      <c r="F611" t="s">
        <v>17</v>
      </c>
      <c r="G611" t="s">
        <v>21</v>
      </c>
      <c r="H611">
        <v>1.0740740740740742</v>
      </c>
      <c r="L611" t="s">
        <v>720</v>
      </c>
    </row>
    <row r="612" spans="1:14" x14ac:dyDescent="0.25">
      <c r="A612" t="s">
        <v>233</v>
      </c>
      <c r="B612" t="s">
        <v>85</v>
      </c>
      <c r="C612" t="s">
        <v>257</v>
      </c>
      <c r="D612" t="s">
        <v>258</v>
      </c>
      <c r="E612" t="s">
        <v>11</v>
      </c>
      <c r="F612" t="s">
        <v>16</v>
      </c>
      <c r="G612" t="s">
        <v>82</v>
      </c>
      <c r="H612">
        <v>2.074074074074074</v>
      </c>
      <c r="J612" t="s">
        <v>718</v>
      </c>
      <c r="L612" t="s">
        <v>720</v>
      </c>
    </row>
    <row r="613" spans="1:14" x14ac:dyDescent="0.25">
      <c r="A613" t="s">
        <v>233</v>
      </c>
      <c r="B613" t="s">
        <v>152</v>
      </c>
      <c r="C613" t="s">
        <v>257</v>
      </c>
      <c r="D613" t="s">
        <v>258</v>
      </c>
      <c r="E613" t="s">
        <v>11</v>
      </c>
      <c r="F613" t="s">
        <v>21</v>
      </c>
      <c r="G613" t="s">
        <v>149</v>
      </c>
      <c r="H613">
        <v>2.6296296296296298</v>
      </c>
      <c r="M613" s="1" t="s">
        <v>1107</v>
      </c>
      <c r="N613" t="s">
        <v>1113</v>
      </c>
    </row>
    <row r="614" spans="1:14" x14ac:dyDescent="0.25">
      <c r="A614" t="s">
        <v>810</v>
      </c>
      <c r="B614" t="s">
        <v>217</v>
      </c>
      <c r="C614" t="s">
        <v>813</v>
      </c>
      <c r="D614" t="s">
        <v>814</v>
      </c>
      <c r="E614" t="s">
        <v>11</v>
      </c>
      <c r="F614" t="s">
        <v>21</v>
      </c>
      <c r="G614" t="s">
        <v>17</v>
      </c>
      <c r="H614">
        <v>1.4444444444444444</v>
      </c>
      <c r="M614" s="1" t="s">
        <v>1107</v>
      </c>
      <c r="N614" t="s">
        <v>1115</v>
      </c>
    </row>
    <row r="615" spans="1:14" x14ac:dyDescent="0.25">
      <c r="A615" t="s">
        <v>271</v>
      </c>
      <c r="B615" t="s">
        <v>252</v>
      </c>
      <c r="C615" t="s">
        <v>286</v>
      </c>
      <c r="D615" t="s">
        <v>287</v>
      </c>
      <c r="E615" t="s">
        <v>11</v>
      </c>
      <c r="F615" t="s">
        <v>58</v>
      </c>
      <c r="G615" t="s">
        <v>16</v>
      </c>
      <c r="H615">
        <v>2.3703703703703702</v>
      </c>
      <c r="M615" s="1" t="s">
        <v>1107</v>
      </c>
      <c r="N615" t="s">
        <v>1115</v>
      </c>
    </row>
    <row r="616" spans="1:14" x14ac:dyDescent="0.25">
      <c r="A616" t="s">
        <v>527</v>
      </c>
      <c r="B616" t="s">
        <v>67</v>
      </c>
      <c r="C616" t="s">
        <v>827</v>
      </c>
      <c r="D616" t="s">
        <v>828</v>
      </c>
      <c r="E616" t="s">
        <v>11</v>
      </c>
      <c r="F616" t="s">
        <v>36</v>
      </c>
      <c r="G616" t="s">
        <v>27</v>
      </c>
      <c r="H616">
        <v>1.4074074074074074</v>
      </c>
      <c r="M616" s="1" t="s">
        <v>1107</v>
      </c>
      <c r="N616" t="s">
        <v>1115</v>
      </c>
    </row>
    <row r="617" spans="1:14" x14ac:dyDescent="0.25">
      <c r="A617" t="s">
        <v>311</v>
      </c>
      <c r="B617" t="s">
        <v>328</v>
      </c>
      <c r="C617" t="s">
        <v>329</v>
      </c>
      <c r="D617" t="s">
        <v>330</v>
      </c>
      <c r="E617" t="s">
        <v>11</v>
      </c>
      <c r="F617" t="s">
        <v>18</v>
      </c>
      <c r="G617" t="s">
        <v>45</v>
      </c>
      <c r="H617">
        <v>1.0740740740740742</v>
      </c>
      <c r="L617" t="s">
        <v>720</v>
      </c>
    </row>
    <row r="618" spans="1:14" x14ac:dyDescent="0.25">
      <c r="A618" t="s">
        <v>7</v>
      </c>
      <c r="B618" t="s">
        <v>70</v>
      </c>
      <c r="C618" t="s">
        <v>71</v>
      </c>
      <c r="D618" t="s">
        <v>72</v>
      </c>
      <c r="E618" t="s">
        <v>11</v>
      </c>
      <c r="F618" t="s">
        <v>21</v>
      </c>
      <c r="G618" t="s">
        <v>16</v>
      </c>
      <c r="H618">
        <v>1.4814814814814814</v>
      </c>
      <c r="M618" s="1" t="s">
        <v>1107</v>
      </c>
      <c r="N618" t="s">
        <v>1117</v>
      </c>
    </row>
    <row r="619" spans="1:14" x14ac:dyDescent="0.25">
      <c r="A619" t="s">
        <v>685</v>
      </c>
      <c r="B619" t="s">
        <v>129</v>
      </c>
      <c r="C619" t="s">
        <v>998</v>
      </c>
      <c r="D619" t="s">
        <v>999</v>
      </c>
      <c r="E619" t="s">
        <v>11</v>
      </c>
      <c r="F619" t="s">
        <v>17</v>
      </c>
      <c r="G619" t="s">
        <v>42</v>
      </c>
      <c r="H619">
        <v>1.1481481481481481</v>
      </c>
      <c r="M619" s="1" t="s">
        <v>1107</v>
      </c>
      <c r="N619" t="s">
        <v>1115</v>
      </c>
    </row>
    <row r="620" spans="1:14" x14ac:dyDescent="0.25">
      <c r="A620" t="s">
        <v>555</v>
      </c>
      <c r="B620" t="s">
        <v>79</v>
      </c>
      <c r="C620" t="s">
        <v>864</v>
      </c>
      <c r="D620" t="s">
        <v>865</v>
      </c>
      <c r="E620" t="s">
        <v>11</v>
      </c>
      <c r="F620" t="s">
        <v>27</v>
      </c>
      <c r="G620" t="s">
        <v>21</v>
      </c>
      <c r="H620">
        <v>1.2962962962962963</v>
      </c>
      <c r="M620" s="1" t="s">
        <v>1107</v>
      </c>
      <c r="N620" t="s">
        <v>1115</v>
      </c>
    </row>
    <row r="621" spans="1:14" x14ac:dyDescent="0.25">
      <c r="A621" t="s">
        <v>581</v>
      </c>
      <c r="B621" t="s">
        <v>82</v>
      </c>
      <c r="C621" t="s">
        <v>908</v>
      </c>
      <c r="D621" t="s">
        <v>909</v>
      </c>
      <c r="E621" t="s">
        <v>11</v>
      </c>
      <c r="F621" t="s">
        <v>22</v>
      </c>
      <c r="G621" t="s">
        <v>55</v>
      </c>
      <c r="H621">
        <v>1.2222222222222223</v>
      </c>
      <c r="M621" s="1" t="s">
        <v>1107</v>
      </c>
      <c r="N621" t="s">
        <v>1115</v>
      </c>
    </row>
    <row r="622" spans="1:14" x14ac:dyDescent="0.25">
      <c r="A622" t="s">
        <v>612</v>
      </c>
      <c r="B622" t="s">
        <v>149</v>
      </c>
      <c r="C622" t="s">
        <v>615</v>
      </c>
      <c r="D622" t="s">
        <v>616</v>
      </c>
      <c r="E622" t="s">
        <v>11</v>
      </c>
      <c r="F622" t="s">
        <v>48</v>
      </c>
      <c r="G622" t="s">
        <v>36</v>
      </c>
      <c r="H622">
        <v>2.1481481481481484</v>
      </c>
      <c r="I622" t="s">
        <v>715</v>
      </c>
      <c r="L622" t="s">
        <v>720</v>
      </c>
    </row>
    <row r="623" spans="1:14" x14ac:dyDescent="0.25">
      <c r="A623" t="s">
        <v>612</v>
      </c>
      <c r="B623" t="s">
        <v>252</v>
      </c>
      <c r="C623" t="s">
        <v>615</v>
      </c>
      <c r="D623" t="s">
        <v>616</v>
      </c>
      <c r="E623" t="s">
        <v>11</v>
      </c>
      <c r="F623" t="s">
        <v>73</v>
      </c>
      <c r="G623" t="s">
        <v>31</v>
      </c>
      <c r="H623">
        <v>3.2222222222222223</v>
      </c>
      <c r="M623" s="1" t="s">
        <v>1107</v>
      </c>
      <c r="N623" t="s">
        <v>1115</v>
      </c>
    </row>
    <row r="624" spans="1:14" x14ac:dyDescent="0.25">
      <c r="A624" t="s">
        <v>7</v>
      </c>
      <c r="B624" t="s">
        <v>73</v>
      </c>
      <c r="C624" t="s">
        <v>74</v>
      </c>
      <c r="D624" t="s">
        <v>75</v>
      </c>
      <c r="E624" t="s">
        <v>11</v>
      </c>
      <c r="F624" t="s">
        <v>129</v>
      </c>
      <c r="G624" t="s">
        <v>61</v>
      </c>
      <c r="H624">
        <v>3.7407407407407409</v>
      </c>
      <c r="M624" s="1" t="s">
        <v>1107</v>
      </c>
      <c r="N624" t="s">
        <v>1108</v>
      </c>
    </row>
    <row r="625" spans="1:14" x14ac:dyDescent="0.25">
      <c r="A625" t="s">
        <v>168</v>
      </c>
      <c r="B625" t="s">
        <v>190</v>
      </c>
      <c r="C625" t="s">
        <v>191</v>
      </c>
      <c r="D625" t="s">
        <v>192</v>
      </c>
      <c r="E625" t="s">
        <v>11</v>
      </c>
      <c r="F625" t="s">
        <v>13</v>
      </c>
      <c r="G625" t="s">
        <v>55</v>
      </c>
      <c r="H625">
        <v>1</v>
      </c>
      <c r="L625" t="s">
        <v>720</v>
      </c>
    </row>
    <row r="626" spans="1:14" x14ac:dyDescent="0.25">
      <c r="A626" t="s">
        <v>168</v>
      </c>
      <c r="B626" t="s">
        <v>259</v>
      </c>
      <c r="C626" t="s">
        <v>191</v>
      </c>
      <c r="D626" t="s">
        <v>192</v>
      </c>
      <c r="E626" t="s">
        <v>8</v>
      </c>
      <c r="F626" t="s">
        <v>27</v>
      </c>
      <c r="G626" t="s">
        <v>61</v>
      </c>
      <c r="H626">
        <v>1.962962962962963</v>
      </c>
      <c r="M626" s="1" t="s">
        <v>1107</v>
      </c>
      <c r="N626" t="s">
        <v>1119</v>
      </c>
    </row>
    <row r="627" spans="1:14" x14ac:dyDescent="0.25">
      <c r="A627" t="s">
        <v>527</v>
      </c>
      <c r="B627" t="s">
        <v>70</v>
      </c>
      <c r="C627" t="s">
        <v>829</v>
      </c>
      <c r="D627" t="s">
        <v>830</v>
      </c>
      <c r="E627" t="s">
        <v>11</v>
      </c>
      <c r="F627" t="s">
        <v>31</v>
      </c>
      <c r="G627" t="s">
        <v>22</v>
      </c>
      <c r="H627">
        <v>1.5185185185185186</v>
      </c>
      <c r="M627" s="1" t="s">
        <v>1107</v>
      </c>
      <c r="N627" t="s">
        <v>1115</v>
      </c>
    </row>
    <row r="628" spans="1:14" x14ac:dyDescent="0.25">
      <c r="A628" t="s">
        <v>7</v>
      </c>
      <c r="B628" t="s">
        <v>76</v>
      </c>
      <c r="C628" t="s">
        <v>77</v>
      </c>
      <c r="D628" t="s">
        <v>78</v>
      </c>
      <c r="E628" t="s">
        <v>11</v>
      </c>
      <c r="F628" t="s">
        <v>27</v>
      </c>
      <c r="G628" t="s">
        <v>28</v>
      </c>
      <c r="H628">
        <v>1.2222222222222223</v>
      </c>
      <c r="M628" s="1" t="s">
        <v>1107</v>
      </c>
      <c r="N628" t="s">
        <v>1141</v>
      </c>
    </row>
    <row r="629" spans="1:14" x14ac:dyDescent="0.25">
      <c r="A629" t="s">
        <v>599</v>
      </c>
      <c r="B629" t="s">
        <v>143</v>
      </c>
      <c r="C629" t="s">
        <v>949</v>
      </c>
      <c r="D629" t="s">
        <v>950</v>
      </c>
      <c r="E629" t="s">
        <v>11</v>
      </c>
      <c r="F629" t="s">
        <v>21</v>
      </c>
      <c r="G629" t="s">
        <v>48</v>
      </c>
      <c r="H629">
        <v>1.8148148148148149</v>
      </c>
      <c r="M629" s="1" t="s">
        <v>1107</v>
      </c>
      <c r="N629" t="s">
        <v>1115</v>
      </c>
    </row>
    <row r="630" spans="1:14" x14ac:dyDescent="0.25">
      <c r="A630" s="7" t="s">
        <v>726</v>
      </c>
      <c r="B630" s="7" t="s">
        <v>118</v>
      </c>
      <c r="C630" s="7" t="s">
        <v>729</v>
      </c>
      <c r="D630" s="7" t="s">
        <v>730</v>
      </c>
      <c r="E630" s="7"/>
      <c r="F630" s="7"/>
      <c r="G630" s="7"/>
      <c r="H630" s="7"/>
      <c r="I630" s="7"/>
      <c r="J630" s="7"/>
      <c r="K630" s="7"/>
      <c r="L630" s="7" t="s">
        <v>720</v>
      </c>
      <c r="M630" s="7"/>
    </row>
    <row r="631" spans="1:14" x14ac:dyDescent="0.25">
      <c r="A631" t="s">
        <v>196</v>
      </c>
      <c r="B631" t="s">
        <v>149</v>
      </c>
      <c r="C631" t="s">
        <v>1031</v>
      </c>
      <c r="D631" t="s">
        <v>1032</v>
      </c>
      <c r="E631" t="s">
        <v>11</v>
      </c>
      <c r="F631" t="s">
        <v>18</v>
      </c>
      <c r="G631" t="s">
        <v>70</v>
      </c>
      <c r="H631">
        <v>1.3333333333333333</v>
      </c>
      <c r="M631" s="1" t="s">
        <v>1107</v>
      </c>
      <c r="N631" t="s">
        <v>1115</v>
      </c>
    </row>
    <row r="632" spans="1:14" x14ac:dyDescent="0.25">
      <c r="A632" t="s">
        <v>88</v>
      </c>
      <c r="B632" t="s">
        <v>152</v>
      </c>
      <c r="C632" t="s">
        <v>153</v>
      </c>
      <c r="D632" t="s">
        <v>154</v>
      </c>
      <c r="E632" t="s">
        <v>11</v>
      </c>
      <c r="F632" t="s">
        <v>12</v>
      </c>
      <c r="G632" t="s">
        <v>39</v>
      </c>
      <c r="H632">
        <v>2.1111111111111112</v>
      </c>
      <c r="M632" s="1" t="s">
        <v>1107</v>
      </c>
      <c r="N632" t="s">
        <v>1115</v>
      </c>
    </row>
    <row r="633" spans="1:14" x14ac:dyDescent="0.25">
      <c r="A633" t="s">
        <v>599</v>
      </c>
      <c r="B633" t="s">
        <v>146</v>
      </c>
      <c r="C633" t="s">
        <v>951</v>
      </c>
      <c r="D633" t="s">
        <v>952</v>
      </c>
      <c r="E633" t="s">
        <v>11</v>
      </c>
      <c r="F633" t="s">
        <v>36</v>
      </c>
      <c r="G633" t="s">
        <v>27</v>
      </c>
      <c r="H633">
        <v>1.4074074074074074</v>
      </c>
      <c r="M633" s="1" t="s">
        <v>1107</v>
      </c>
      <c r="N633" t="s">
        <v>1115</v>
      </c>
    </row>
    <row r="634" spans="1:14" x14ac:dyDescent="0.25">
      <c r="A634" t="s">
        <v>196</v>
      </c>
      <c r="B634" t="s">
        <v>152</v>
      </c>
      <c r="C634" t="s">
        <v>222</v>
      </c>
      <c r="D634" t="s">
        <v>223</v>
      </c>
      <c r="E634" t="s">
        <v>11</v>
      </c>
      <c r="F634" t="s">
        <v>28</v>
      </c>
      <c r="G634" t="s">
        <v>70</v>
      </c>
      <c r="H634">
        <v>1.8888888888888888</v>
      </c>
      <c r="M634" s="1" t="s">
        <v>1107</v>
      </c>
      <c r="N634" t="s">
        <v>1115</v>
      </c>
    </row>
    <row r="635" spans="1:14" x14ac:dyDescent="0.25">
      <c r="A635" t="s">
        <v>469</v>
      </c>
      <c r="B635" t="s">
        <v>146</v>
      </c>
      <c r="C635" t="s">
        <v>1101</v>
      </c>
      <c r="D635" t="s">
        <v>1102</v>
      </c>
      <c r="E635" t="s">
        <v>11</v>
      </c>
      <c r="F635" t="s">
        <v>28</v>
      </c>
      <c r="G635" t="s">
        <v>36</v>
      </c>
      <c r="H635">
        <v>1.3703703703703705</v>
      </c>
      <c r="M635" s="1" t="s">
        <v>1107</v>
      </c>
      <c r="N635" t="s">
        <v>1115</v>
      </c>
    </row>
    <row r="636" spans="1:14" x14ac:dyDescent="0.25">
      <c r="A636" t="s">
        <v>536</v>
      </c>
      <c r="B636" t="s">
        <v>146</v>
      </c>
      <c r="C636" t="s">
        <v>541</v>
      </c>
      <c r="D636" t="s">
        <v>542</v>
      </c>
      <c r="E636" t="s">
        <v>11</v>
      </c>
      <c r="F636" t="s">
        <v>22</v>
      </c>
      <c r="G636" t="s">
        <v>42</v>
      </c>
      <c r="H636">
        <v>1.037037037037037</v>
      </c>
      <c r="L636" t="s">
        <v>720</v>
      </c>
    </row>
    <row r="637" spans="1:14" x14ac:dyDescent="0.25">
      <c r="A637" t="s">
        <v>536</v>
      </c>
      <c r="B637" t="s">
        <v>146</v>
      </c>
      <c r="C637" t="s">
        <v>541</v>
      </c>
      <c r="D637" t="s">
        <v>542</v>
      </c>
      <c r="E637" t="s">
        <v>11</v>
      </c>
      <c r="F637" t="s">
        <v>27</v>
      </c>
      <c r="G637" t="s">
        <v>45</v>
      </c>
      <c r="H637">
        <v>1.5185185185185186</v>
      </c>
      <c r="M637" s="1" t="s">
        <v>1107</v>
      </c>
      <c r="N637" t="s">
        <v>1114</v>
      </c>
    </row>
    <row r="638" spans="1:14" x14ac:dyDescent="0.25">
      <c r="A638" t="s">
        <v>340</v>
      </c>
      <c r="B638" t="s">
        <v>149</v>
      </c>
      <c r="C638" t="s">
        <v>359</v>
      </c>
      <c r="D638" t="s">
        <v>360</v>
      </c>
      <c r="E638" t="s">
        <v>11</v>
      </c>
      <c r="F638" t="s">
        <v>42</v>
      </c>
      <c r="G638" t="s">
        <v>149</v>
      </c>
      <c r="H638">
        <v>2.8518518518518516</v>
      </c>
      <c r="M638" s="1" t="s">
        <v>1107</v>
      </c>
      <c r="N638" t="s">
        <v>1115</v>
      </c>
    </row>
    <row r="639" spans="1:14" x14ac:dyDescent="0.25">
      <c r="A639" t="s">
        <v>157</v>
      </c>
      <c r="B639" t="s">
        <v>39</v>
      </c>
      <c r="C639" t="s">
        <v>166</v>
      </c>
      <c r="D639" t="s">
        <v>167</v>
      </c>
      <c r="E639" t="s">
        <v>11</v>
      </c>
      <c r="F639" t="s">
        <v>27</v>
      </c>
      <c r="G639" t="s">
        <v>36</v>
      </c>
      <c r="H639">
        <v>1.2592592592592593</v>
      </c>
      <c r="L639" t="s">
        <v>720</v>
      </c>
    </row>
    <row r="640" spans="1:14" x14ac:dyDescent="0.25">
      <c r="A640" t="s">
        <v>157</v>
      </c>
      <c r="B640" t="s">
        <v>39</v>
      </c>
      <c r="C640" t="s">
        <v>166</v>
      </c>
      <c r="D640" t="s">
        <v>167</v>
      </c>
      <c r="E640" t="s">
        <v>11</v>
      </c>
      <c r="F640" t="s">
        <v>31</v>
      </c>
      <c r="G640" t="s">
        <v>42</v>
      </c>
      <c r="H640">
        <v>1.8148148148148149</v>
      </c>
      <c r="M640" s="1" t="s">
        <v>1107</v>
      </c>
      <c r="N640" t="s">
        <v>1116</v>
      </c>
    </row>
    <row r="641" spans="1:14" x14ac:dyDescent="0.25">
      <c r="A641" t="s">
        <v>168</v>
      </c>
      <c r="B641" t="s">
        <v>190</v>
      </c>
      <c r="C641" t="s">
        <v>194</v>
      </c>
      <c r="D641" t="s">
        <v>195</v>
      </c>
      <c r="E641" t="s">
        <v>11</v>
      </c>
      <c r="F641" t="s">
        <v>39</v>
      </c>
      <c r="G641" t="s">
        <v>67</v>
      </c>
      <c r="H641">
        <v>2.5185185185185186</v>
      </c>
      <c r="M641" s="1" t="s">
        <v>1107</v>
      </c>
      <c r="N641" t="s">
        <v>1115</v>
      </c>
    </row>
    <row r="642" spans="1:14" x14ac:dyDescent="0.25">
      <c r="A642" t="s">
        <v>233</v>
      </c>
      <c r="B642" t="s">
        <v>259</v>
      </c>
      <c r="C642" t="s">
        <v>260</v>
      </c>
      <c r="D642" t="s">
        <v>261</v>
      </c>
      <c r="E642" t="s">
        <v>11</v>
      </c>
      <c r="F642" t="s">
        <v>36</v>
      </c>
      <c r="G642" t="s">
        <v>252</v>
      </c>
      <c r="H642">
        <v>2.4814814814814814</v>
      </c>
      <c r="J642" t="s">
        <v>718</v>
      </c>
      <c r="L642" t="s">
        <v>720</v>
      </c>
    </row>
    <row r="643" spans="1:14" x14ac:dyDescent="0.25">
      <c r="A643" t="s">
        <v>233</v>
      </c>
      <c r="B643" t="s">
        <v>85</v>
      </c>
      <c r="C643" t="s">
        <v>260</v>
      </c>
      <c r="D643" t="s">
        <v>261</v>
      </c>
      <c r="E643" t="s">
        <v>11</v>
      </c>
      <c r="F643" t="s">
        <v>39</v>
      </c>
      <c r="G643" t="s">
        <v>259</v>
      </c>
      <c r="H643">
        <v>3.1851851851851851</v>
      </c>
      <c r="M643" s="1" t="s">
        <v>1107</v>
      </c>
      <c r="N643" t="s">
        <v>1115</v>
      </c>
    </row>
    <row r="644" spans="1:14" x14ac:dyDescent="0.25">
      <c r="A644" t="s">
        <v>599</v>
      </c>
      <c r="B644" t="s">
        <v>149</v>
      </c>
      <c r="C644" t="s">
        <v>610</v>
      </c>
      <c r="D644" t="s">
        <v>611</v>
      </c>
      <c r="E644" t="s">
        <v>11</v>
      </c>
      <c r="F644" t="s">
        <v>27</v>
      </c>
      <c r="G644" t="s">
        <v>18</v>
      </c>
      <c r="H644">
        <v>1.037037037037037</v>
      </c>
      <c r="L644" t="s">
        <v>720</v>
      </c>
    </row>
    <row r="645" spans="1:14" x14ac:dyDescent="0.25">
      <c r="A645" t="s">
        <v>599</v>
      </c>
      <c r="B645" t="s">
        <v>149</v>
      </c>
      <c r="C645" t="s">
        <v>610</v>
      </c>
      <c r="D645" t="s">
        <v>611</v>
      </c>
      <c r="E645" t="s">
        <v>11</v>
      </c>
      <c r="F645" t="s">
        <v>45</v>
      </c>
      <c r="G645" t="s">
        <v>22</v>
      </c>
      <c r="H645">
        <v>2.074074074074074</v>
      </c>
      <c r="M645" s="1" t="s">
        <v>1107</v>
      </c>
      <c r="N645" t="s">
        <v>1115</v>
      </c>
    </row>
    <row r="646" spans="1:14" x14ac:dyDescent="0.25">
      <c r="A646" t="s">
        <v>552</v>
      </c>
      <c r="B646" t="s">
        <v>146</v>
      </c>
      <c r="C646" t="s">
        <v>858</v>
      </c>
      <c r="D646" t="s">
        <v>859</v>
      </c>
      <c r="E646" t="s">
        <v>11</v>
      </c>
      <c r="F646" t="s">
        <v>28</v>
      </c>
      <c r="G646" t="s">
        <v>22</v>
      </c>
      <c r="H646">
        <v>1.1851851851851851</v>
      </c>
      <c r="M646" s="1" t="s">
        <v>1107</v>
      </c>
      <c r="N646" t="s">
        <v>1115</v>
      </c>
    </row>
    <row r="647" spans="1:14" x14ac:dyDescent="0.25">
      <c r="A647" t="s">
        <v>88</v>
      </c>
      <c r="B647" t="s">
        <v>85</v>
      </c>
      <c r="C647" t="s">
        <v>155</v>
      </c>
      <c r="D647" t="s">
        <v>156</v>
      </c>
      <c r="E647" t="s">
        <v>11</v>
      </c>
      <c r="F647" t="s">
        <v>27</v>
      </c>
      <c r="G647" t="s">
        <v>22</v>
      </c>
      <c r="H647">
        <v>1.0740740740740742</v>
      </c>
      <c r="L647" t="s">
        <v>720</v>
      </c>
    </row>
    <row r="648" spans="1:14" x14ac:dyDescent="0.25">
      <c r="A648" t="s">
        <v>88</v>
      </c>
      <c r="B648" t="s">
        <v>85</v>
      </c>
      <c r="C648" t="s">
        <v>155</v>
      </c>
      <c r="D648" t="s">
        <v>156</v>
      </c>
      <c r="E648" t="s">
        <v>11</v>
      </c>
      <c r="F648" t="s">
        <v>36</v>
      </c>
      <c r="G648" t="s">
        <v>22</v>
      </c>
      <c r="H648">
        <v>1.2962962962962963</v>
      </c>
      <c r="M648" s="1" t="s">
        <v>1107</v>
      </c>
      <c r="N648" t="s">
        <v>1116</v>
      </c>
    </row>
    <row r="649" spans="1:14" x14ac:dyDescent="0.25">
      <c r="A649" t="s">
        <v>421</v>
      </c>
      <c r="B649" t="s">
        <v>85</v>
      </c>
      <c r="C649" t="s">
        <v>432</v>
      </c>
      <c r="D649" t="s">
        <v>433</v>
      </c>
      <c r="E649" t="s">
        <v>11</v>
      </c>
      <c r="F649" t="s">
        <v>39</v>
      </c>
      <c r="G649" t="s">
        <v>70</v>
      </c>
      <c r="H649">
        <v>2.5555555555555554</v>
      </c>
      <c r="J649" t="s">
        <v>718</v>
      </c>
      <c r="L649" t="s">
        <v>720</v>
      </c>
    </row>
    <row r="650" spans="1:14" x14ac:dyDescent="0.25">
      <c r="A650" t="s">
        <v>421</v>
      </c>
      <c r="B650" t="s">
        <v>85</v>
      </c>
      <c r="C650" t="s">
        <v>432</v>
      </c>
      <c r="D650" t="s">
        <v>433</v>
      </c>
      <c r="E650" t="s">
        <v>11</v>
      </c>
      <c r="F650" t="s">
        <v>48</v>
      </c>
      <c r="G650" t="s">
        <v>70</v>
      </c>
      <c r="H650">
        <v>2.6666666666666665</v>
      </c>
      <c r="M650" s="1" t="s">
        <v>1107</v>
      </c>
      <c r="N650" t="s">
        <v>1116</v>
      </c>
    </row>
    <row r="651" spans="1:14" x14ac:dyDescent="0.25">
      <c r="A651" t="s">
        <v>578</v>
      </c>
      <c r="B651" t="s">
        <v>227</v>
      </c>
      <c r="C651" t="s">
        <v>579</v>
      </c>
      <c r="D651" t="s">
        <v>580</v>
      </c>
      <c r="E651" t="s">
        <v>11</v>
      </c>
      <c r="F651" t="s">
        <v>21</v>
      </c>
      <c r="G651" t="s">
        <v>118</v>
      </c>
      <c r="H651">
        <v>2.0370370370370372</v>
      </c>
      <c r="L651" t="s">
        <v>720</v>
      </c>
    </row>
    <row r="652" spans="1:14" x14ac:dyDescent="0.25">
      <c r="A652" t="s">
        <v>569</v>
      </c>
      <c r="B652" t="s">
        <v>85</v>
      </c>
      <c r="C652" t="s">
        <v>576</v>
      </c>
      <c r="D652" t="s">
        <v>577</v>
      </c>
      <c r="E652" t="s">
        <v>11</v>
      </c>
      <c r="F652" t="s">
        <v>22</v>
      </c>
      <c r="G652" t="s">
        <v>48</v>
      </c>
      <c r="H652">
        <v>1.1481481481481481</v>
      </c>
      <c r="L652" t="s">
        <v>720</v>
      </c>
    </row>
    <row r="653" spans="1:14" x14ac:dyDescent="0.25">
      <c r="A653" t="s">
        <v>569</v>
      </c>
      <c r="B653" t="s">
        <v>252</v>
      </c>
      <c r="C653" t="s">
        <v>898</v>
      </c>
      <c r="D653" t="s">
        <v>899</v>
      </c>
      <c r="E653" t="s">
        <v>11</v>
      </c>
      <c r="F653" t="s">
        <v>16</v>
      </c>
      <c r="G653" t="s">
        <v>28</v>
      </c>
      <c r="H653">
        <v>1.1111111111111112</v>
      </c>
      <c r="M653" s="1" t="s">
        <v>1107</v>
      </c>
      <c r="N653" t="s">
        <v>1115</v>
      </c>
    </row>
    <row r="654" spans="1:14" x14ac:dyDescent="0.25">
      <c r="A654" t="s">
        <v>543</v>
      </c>
      <c r="B654" t="s">
        <v>149</v>
      </c>
      <c r="C654" t="s">
        <v>856</v>
      </c>
      <c r="D654" t="s">
        <v>857</v>
      </c>
      <c r="E654" t="s">
        <v>11</v>
      </c>
      <c r="F654" t="s">
        <v>16</v>
      </c>
      <c r="G654" t="s">
        <v>28</v>
      </c>
      <c r="H654">
        <v>1.1111111111111112</v>
      </c>
      <c r="M654" s="1" t="s">
        <v>1107</v>
      </c>
      <c r="N654" t="s">
        <v>1115</v>
      </c>
    </row>
    <row r="655" spans="1:14" x14ac:dyDescent="0.25">
      <c r="A655" t="s">
        <v>196</v>
      </c>
      <c r="B655" t="s">
        <v>259</v>
      </c>
      <c r="C655" t="s">
        <v>1033</v>
      </c>
      <c r="D655" t="s">
        <v>1034</v>
      </c>
      <c r="E655" t="s">
        <v>11</v>
      </c>
      <c r="F655" t="s">
        <v>18</v>
      </c>
      <c r="G655" t="s">
        <v>64</v>
      </c>
      <c r="H655">
        <v>1.2222222222222223</v>
      </c>
      <c r="M655" s="1" t="s">
        <v>1107</v>
      </c>
      <c r="N655" t="s">
        <v>1115</v>
      </c>
    </row>
  </sheetData>
  <sortState ref="A2:M660">
    <sortCondition ref="C2:C660"/>
    <sortCondition ref="A2:A660"/>
  </sortState>
  <phoneticPr fontId="2" type="noConversion"/>
  <conditionalFormatting sqref="H205:H207 H2:H187">
    <cfRule type="cellIs" dxfId="50" priority="4" operator="between">
      <formula>2</formula>
      <formula>2.999</formula>
    </cfRule>
    <cfRule type="cellIs" dxfId="49" priority="5" operator="between">
      <formula>1</formula>
      <formula>1.99999</formula>
    </cfRule>
    <cfRule type="cellIs" dxfId="48" priority="6" operator="between">
      <formula>1</formula>
      <formula>2</formula>
    </cfRule>
  </conditionalFormatting>
  <conditionalFormatting sqref="H1:H1048576">
    <cfRule type="cellIs" dxfId="47" priority="1" operator="between">
      <formula>3</formula>
      <formula>3.9999</formula>
    </cfRule>
    <cfRule type="cellIs" dxfId="46" priority="2" operator="between">
      <formula>2</formula>
      <formula>2.9999</formula>
    </cfRule>
    <cfRule type="cellIs" dxfId="45" priority="3" operator="between">
      <formula>1</formula>
      <formula>1.999</formula>
    </cfRule>
  </conditionalFormatting>
  <printOptions gridLines="1"/>
  <pageMargins left="0.31496062992125984" right="0.31496062992125984" top="0.35433070866141736" bottom="0.35433070866141736" header="0.15748031496062992" footer="0.15748031496062992"/>
  <pageSetup paperSize="9" orientation="portrait" r:id="rId1"/>
  <headerFooter>
    <oddHeader>&amp;L&amp;D&amp;R&amp;T</oddHeader>
    <oddFooter>第 &amp;P 頁，共 &amp;N 頁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workbookViewId="0">
      <selection activeCell="A107" sqref="A107:XFD296"/>
    </sheetView>
  </sheetViews>
  <sheetFormatPr defaultRowHeight="16.5" x14ac:dyDescent="0.25"/>
  <cols>
    <col min="1" max="1" width="19.5" style="101" customWidth="1"/>
    <col min="2" max="2" width="19" style="101" customWidth="1"/>
    <col min="3" max="3" width="18.875" style="101" customWidth="1"/>
    <col min="4" max="4" width="2" style="10" hidden="1" customWidth="1"/>
    <col min="5" max="5" width="29.125" customWidth="1"/>
  </cols>
  <sheetData>
    <row r="1" spans="1:5" ht="25.5" customHeight="1" x14ac:dyDescent="0.25">
      <c r="A1" s="117" t="s">
        <v>0</v>
      </c>
      <c r="B1" s="117" t="s">
        <v>3</v>
      </c>
      <c r="C1" s="117" t="s">
        <v>2</v>
      </c>
      <c r="D1" s="118" t="s">
        <v>1855</v>
      </c>
      <c r="E1" s="119" t="s">
        <v>1868</v>
      </c>
    </row>
    <row r="2" spans="1:5" s="116" customFormat="1" ht="29.25" customHeight="1" x14ac:dyDescent="0.25">
      <c r="A2" s="120" t="s">
        <v>721</v>
      </c>
      <c r="B2" s="120">
        <v>400002</v>
      </c>
      <c r="C2" s="120" t="s">
        <v>2019</v>
      </c>
      <c r="D2" s="121"/>
      <c r="E2" s="122"/>
    </row>
    <row r="3" spans="1:5" s="116" customFormat="1" ht="29.25" customHeight="1" x14ac:dyDescent="0.25">
      <c r="A3" s="120" t="s">
        <v>721</v>
      </c>
      <c r="B3" s="120">
        <v>400006</v>
      </c>
      <c r="C3" s="120" t="s">
        <v>2021</v>
      </c>
      <c r="D3" s="121" t="s">
        <v>1821</v>
      </c>
      <c r="E3" s="122"/>
    </row>
    <row r="4" spans="1:5" s="116" customFormat="1" ht="29.25" customHeight="1" x14ac:dyDescent="0.25">
      <c r="A4" s="120" t="s">
        <v>721</v>
      </c>
      <c r="B4" s="120">
        <v>400012</v>
      </c>
      <c r="C4" s="120" t="s">
        <v>2023</v>
      </c>
      <c r="D4" s="121"/>
      <c r="E4" s="122"/>
    </row>
    <row r="5" spans="1:5" s="116" customFormat="1" ht="29.25" customHeight="1" x14ac:dyDescent="0.25">
      <c r="A5" s="120" t="s">
        <v>1940</v>
      </c>
      <c r="B5" s="120">
        <v>510069</v>
      </c>
      <c r="C5" s="120" t="s">
        <v>1941</v>
      </c>
      <c r="D5" s="121"/>
      <c r="E5" s="122"/>
    </row>
    <row r="6" spans="1:5" s="116" customFormat="1" ht="29.25" customHeight="1" x14ac:dyDescent="0.25">
      <c r="A6" s="120" t="s">
        <v>434</v>
      </c>
      <c r="B6" s="120">
        <v>310066</v>
      </c>
      <c r="C6" s="120" t="s">
        <v>1747</v>
      </c>
      <c r="D6" s="121"/>
      <c r="E6" s="122"/>
    </row>
    <row r="7" spans="1:5" s="116" customFormat="1" ht="29.25" customHeight="1" x14ac:dyDescent="0.25">
      <c r="A7" s="120" t="s">
        <v>434</v>
      </c>
      <c r="B7" s="120">
        <v>310067</v>
      </c>
      <c r="C7" s="120" t="s">
        <v>1749</v>
      </c>
      <c r="D7" s="121"/>
      <c r="E7" s="122"/>
    </row>
    <row r="8" spans="1:5" s="116" customFormat="1" ht="29.25" customHeight="1" x14ac:dyDescent="0.25">
      <c r="A8" s="120" t="s">
        <v>434</v>
      </c>
      <c r="B8" s="120">
        <v>310069</v>
      </c>
      <c r="C8" s="120" t="s">
        <v>1904</v>
      </c>
      <c r="D8" s="121"/>
      <c r="E8" s="122"/>
    </row>
    <row r="9" spans="1:5" s="116" customFormat="1" ht="29.25" customHeight="1" x14ac:dyDescent="0.25">
      <c r="A9" s="120" t="s">
        <v>434</v>
      </c>
      <c r="B9" s="120">
        <v>310070</v>
      </c>
      <c r="C9" s="120" t="s">
        <v>1751</v>
      </c>
      <c r="D9" s="121"/>
      <c r="E9" s="122"/>
    </row>
    <row r="10" spans="1:5" s="116" customFormat="1" ht="29.25" customHeight="1" x14ac:dyDescent="0.25">
      <c r="A10" s="120" t="s">
        <v>434</v>
      </c>
      <c r="B10" s="120">
        <v>310074</v>
      </c>
      <c r="C10" s="120" t="s">
        <v>1753</v>
      </c>
      <c r="D10" s="121"/>
      <c r="E10" s="122"/>
    </row>
    <row r="11" spans="1:5" s="116" customFormat="1" ht="29.25" customHeight="1" x14ac:dyDescent="0.25">
      <c r="A11" s="120" t="s">
        <v>434</v>
      </c>
      <c r="B11" s="120">
        <v>310076</v>
      </c>
      <c r="C11" s="120" t="s">
        <v>2012</v>
      </c>
      <c r="D11" s="121"/>
      <c r="E11" s="122"/>
    </row>
    <row r="12" spans="1:5" s="116" customFormat="1" ht="29.25" customHeight="1" x14ac:dyDescent="0.25">
      <c r="A12" s="120" t="s">
        <v>434</v>
      </c>
      <c r="B12" s="120">
        <v>310078</v>
      </c>
      <c r="C12" s="120" t="s">
        <v>1757</v>
      </c>
      <c r="D12" s="121"/>
      <c r="E12" s="122"/>
    </row>
    <row r="13" spans="1:5" s="116" customFormat="1" ht="29.25" customHeight="1" x14ac:dyDescent="0.25">
      <c r="A13" s="120" t="s">
        <v>674</v>
      </c>
      <c r="B13" s="120">
        <v>410190</v>
      </c>
      <c r="C13" s="120" t="s">
        <v>1993</v>
      </c>
      <c r="D13" s="121"/>
      <c r="E13" s="122"/>
    </row>
    <row r="14" spans="1:5" s="116" customFormat="1" ht="29.25" customHeight="1" x14ac:dyDescent="0.25">
      <c r="A14" s="120" t="s">
        <v>674</v>
      </c>
      <c r="B14" s="120">
        <v>410201</v>
      </c>
      <c r="C14" s="120" t="s">
        <v>1892</v>
      </c>
      <c r="D14" s="121"/>
      <c r="E14" s="122"/>
    </row>
    <row r="15" spans="1:5" s="116" customFormat="1" ht="29.25" customHeight="1" x14ac:dyDescent="0.25">
      <c r="A15" s="120" t="s">
        <v>674</v>
      </c>
      <c r="B15" s="120">
        <v>410205</v>
      </c>
      <c r="C15" s="120" t="s">
        <v>1994</v>
      </c>
      <c r="D15" s="121"/>
      <c r="E15" s="122"/>
    </row>
    <row r="16" spans="1:5" s="116" customFormat="1" ht="29.25" customHeight="1" x14ac:dyDescent="0.25">
      <c r="A16" s="120" t="s">
        <v>1147</v>
      </c>
      <c r="B16" s="120">
        <v>310130</v>
      </c>
      <c r="C16" s="120" t="s">
        <v>1759</v>
      </c>
      <c r="D16" s="121"/>
      <c r="E16" s="122"/>
    </row>
    <row r="17" spans="1:5" s="116" customFormat="1" ht="29.25" customHeight="1" x14ac:dyDescent="0.25">
      <c r="A17" s="120" t="s">
        <v>527</v>
      </c>
      <c r="B17" s="120">
        <v>410033</v>
      </c>
      <c r="C17" s="120" t="s">
        <v>1953</v>
      </c>
      <c r="D17" s="121"/>
      <c r="E17" s="122"/>
    </row>
    <row r="18" spans="1:5" s="116" customFormat="1" ht="29.25" customHeight="1" x14ac:dyDescent="0.25">
      <c r="A18" s="120" t="s">
        <v>527</v>
      </c>
      <c r="B18" s="120">
        <v>410041</v>
      </c>
      <c r="C18" s="120" t="s">
        <v>1954</v>
      </c>
      <c r="D18" s="121"/>
      <c r="E18" s="122"/>
    </row>
    <row r="19" spans="1:5" s="116" customFormat="1" ht="29.25" customHeight="1" x14ac:dyDescent="0.25">
      <c r="A19" s="120" t="s">
        <v>527</v>
      </c>
      <c r="B19" s="120">
        <v>410043</v>
      </c>
      <c r="C19" s="120" t="s">
        <v>1955</v>
      </c>
      <c r="D19" s="121"/>
      <c r="E19" s="122"/>
    </row>
    <row r="20" spans="1:5" s="116" customFormat="1" ht="29.25" customHeight="1" x14ac:dyDescent="0.25">
      <c r="A20" s="120" t="s">
        <v>527</v>
      </c>
      <c r="B20" s="120">
        <v>410044</v>
      </c>
      <c r="C20" s="120" t="s">
        <v>1956</v>
      </c>
      <c r="D20" s="121"/>
      <c r="E20" s="122"/>
    </row>
    <row r="21" spans="1:5" s="116" customFormat="1" ht="29.25" customHeight="1" x14ac:dyDescent="0.25">
      <c r="A21" s="120" t="s">
        <v>527</v>
      </c>
      <c r="B21" s="120">
        <v>410045</v>
      </c>
      <c r="C21" s="120" t="s">
        <v>1957</v>
      </c>
      <c r="D21" s="121"/>
      <c r="E21" s="122"/>
    </row>
    <row r="22" spans="1:5" s="116" customFormat="1" ht="29.25" customHeight="1" x14ac:dyDescent="0.25">
      <c r="A22" s="120" t="s">
        <v>527</v>
      </c>
      <c r="B22" s="120">
        <v>410046</v>
      </c>
      <c r="C22" s="120" t="s">
        <v>1958</v>
      </c>
      <c r="D22" s="121"/>
      <c r="E22" s="122"/>
    </row>
    <row r="23" spans="1:5" s="116" customFormat="1" ht="29.25" customHeight="1" x14ac:dyDescent="0.25">
      <c r="A23" s="120" t="s">
        <v>527</v>
      </c>
      <c r="B23" s="120">
        <v>410049</v>
      </c>
      <c r="C23" s="120" t="s">
        <v>1959</v>
      </c>
      <c r="D23" s="121"/>
      <c r="E23" s="122"/>
    </row>
    <row r="24" spans="1:5" s="116" customFormat="1" ht="29.25" customHeight="1" x14ac:dyDescent="0.25">
      <c r="A24" s="120" t="s">
        <v>527</v>
      </c>
      <c r="B24" s="120">
        <v>410050</v>
      </c>
      <c r="C24" s="120" t="s">
        <v>1960</v>
      </c>
      <c r="D24" s="121"/>
      <c r="E24" s="122"/>
    </row>
    <row r="25" spans="1:5" s="116" customFormat="1" ht="29.25" customHeight="1" x14ac:dyDescent="0.25">
      <c r="A25" s="120" t="s">
        <v>527</v>
      </c>
      <c r="B25" s="120">
        <v>410052</v>
      </c>
      <c r="C25" s="120" t="s">
        <v>1961</v>
      </c>
      <c r="D25" s="121"/>
      <c r="E25" s="122"/>
    </row>
    <row r="26" spans="1:5" s="116" customFormat="1" ht="29.25" customHeight="1" x14ac:dyDescent="0.25">
      <c r="A26" s="120" t="s">
        <v>527</v>
      </c>
      <c r="B26" s="120">
        <v>410053</v>
      </c>
      <c r="C26" s="120" t="s">
        <v>1962</v>
      </c>
      <c r="D26" s="121"/>
      <c r="E26" s="122"/>
    </row>
    <row r="27" spans="1:5" s="116" customFormat="1" ht="29.25" customHeight="1" x14ac:dyDescent="0.25">
      <c r="A27" s="120" t="s">
        <v>527</v>
      </c>
      <c r="B27" s="120">
        <v>410054</v>
      </c>
      <c r="C27" s="120" t="s">
        <v>1963</v>
      </c>
      <c r="D27" s="121"/>
      <c r="E27" s="122"/>
    </row>
    <row r="28" spans="1:5" s="116" customFormat="1" ht="29.25" customHeight="1" x14ac:dyDescent="0.25">
      <c r="A28" s="120" t="s">
        <v>527</v>
      </c>
      <c r="B28" s="120">
        <v>410057</v>
      </c>
      <c r="C28" s="120" t="s">
        <v>1964</v>
      </c>
      <c r="D28" s="121"/>
      <c r="E28" s="122"/>
    </row>
    <row r="29" spans="1:5" s="116" customFormat="1" ht="29.25" customHeight="1" x14ac:dyDescent="0.25">
      <c r="A29" s="120" t="s">
        <v>527</v>
      </c>
      <c r="B29" s="120">
        <v>410058</v>
      </c>
      <c r="C29" s="120" t="s">
        <v>1965</v>
      </c>
      <c r="D29" s="121"/>
      <c r="E29" s="122"/>
    </row>
    <row r="30" spans="1:5" s="116" customFormat="1" ht="29.25" customHeight="1" x14ac:dyDescent="0.25">
      <c r="A30" s="120" t="s">
        <v>527</v>
      </c>
      <c r="B30" s="120">
        <v>410060</v>
      </c>
      <c r="C30" s="120" t="s">
        <v>1966</v>
      </c>
      <c r="D30" s="121"/>
      <c r="E30" s="122"/>
    </row>
    <row r="31" spans="1:5" s="116" customFormat="1" ht="29.25" customHeight="1" x14ac:dyDescent="0.25">
      <c r="A31" s="120" t="s">
        <v>527</v>
      </c>
      <c r="B31" s="120">
        <v>410062</v>
      </c>
      <c r="C31" s="120" t="s">
        <v>1967</v>
      </c>
      <c r="D31" s="121"/>
      <c r="E31" s="122"/>
    </row>
    <row r="32" spans="1:5" s="116" customFormat="1" ht="29.25" customHeight="1" x14ac:dyDescent="0.25">
      <c r="A32" s="120" t="s">
        <v>520</v>
      </c>
      <c r="B32" s="120">
        <v>410003</v>
      </c>
      <c r="C32" s="120" t="s">
        <v>1942</v>
      </c>
      <c r="D32" s="121"/>
      <c r="E32" s="122"/>
    </row>
    <row r="33" spans="1:5" s="116" customFormat="1" ht="29.25" customHeight="1" x14ac:dyDescent="0.25">
      <c r="A33" s="120" t="s">
        <v>520</v>
      </c>
      <c r="B33" s="120">
        <v>410004</v>
      </c>
      <c r="C33" s="120" t="s">
        <v>1943</v>
      </c>
      <c r="D33" s="121"/>
      <c r="E33" s="122"/>
    </row>
    <row r="34" spans="1:5" s="116" customFormat="1" ht="29.25" customHeight="1" x14ac:dyDescent="0.25">
      <c r="A34" s="120" t="s">
        <v>520</v>
      </c>
      <c r="B34" s="120">
        <v>410005</v>
      </c>
      <c r="C34" s="120" t="s">
        <v>1944</v>
      </c>
      <c r="D34" s="121"/>
      <c r="E34" s="122"/>
    </row>
    <row r="35" spans="1:5" s="116" customFormat="1" ht="29.25" customHeight="1" x14ac:dyDescent="0.25">
      <c r="A35" s="120" t="s">
        <v>520</v>
      </c>
      <c r="B35" s="120">
        <v>410007</v>
      </c>
      <c r="C35" s="120" t="s">
        <v>1945</v>
      </c>
      <c r="D35" s="121"/>
      <c r="E35" s="122"/>
    </row>
    <row r="36" spans="1:5" s="116" customFormat="1" ht="29.25" customHeight="1" x14ac:dyDescent="0.25">
      <c r="A36" s="120" t="s">
        <v>520</v>
      </c>
      <c r="B36" s="120">
        <v>410008</v>
      </c>
      <c r="C36" s="120" t="s">
        <v>1946</v>
      </c>
      <c r="D36" s="121"/>
      <c r="E36" s="122"/>
    </row>
    <row r="37" spans="1:5" s="116" customFormat="1" ht="29.25" customHeight="1" x14ac:dyDescent="0.25">
      <c r="A37" s="120" t="s">
        <v>520</v>
      </c>
      <c r="B37" s="120">
        <v>410012</v>
      </c>
      <c r="C37" s="120" t="s">
        <v>1097</v>
      </c>
      <c r="D37" s="121"/>
      <c r="E37" s="122"/>
    </row>
    <row r="38" spans="1:5" s="116" customFormat="1" ht="29.25" customHeight="1" x14ac:dyDescent="0.25">
      <c r="A38" s="120" t="s">
        <v>520</v>
      </c>
      <c r="B38" s="120">
        <v>410014</v>
      </c>
      <c r="C38" s="120" t="s">
        <v>1947</v>
      </c>
      <c r="D38" s="121"/>
      <c r="E38" s="122"/>
    </row>
    <row r="39" spans="1:5" s="116" customFormat="1" ht="29.25" customHeight="1" x14ac:dyDescent="0.25">
      <c r="A39" s="120" t="s">
        <v>520</v>
      </c>
      <c r="B39" s="120">
        <v>410016</v>
      </c>
      <c r="C39" s="120" t="s">
        <v>1948</v>
      </c>
      <c r="D39" s="121"/>
      <c r="E39" s="122"/>
    </row>
    <row r="40" spans="1:5" s="116" customFormat="1" ht="29.25" customHeight="1" x14ac:dyDescent="0.25">
      <c r="A40" s="120" t="s">
        <v>520</v>
      </c>
      <c r="B40" s="120">
        <v>410020</v>
      </c>
      <c r="C40" s="120" t="s">
        <v>1950</v>
      </c>
      <c r="D40" s="121"/>
      <c r="E40" s="122"/>
    </row>
    <row r="41" spans="1:5" s="116" customFormat="1" ht="29.25" customHeight="1" x14ac:dyDescent="0.25">
      <c r="A41" s="120" t="s">
        <v>520</v>
      </c>
      <c r="B41" s="120">
        <v>410019</v>
      </c>
      <c r="C41" s="120" t="s">
        <v>1949</v>
      </c>
      <c r="D41" s="121"/>
      <c r="E41" s="122"/>
    </row>
    <row r="42" spans="1:5" s="116" customFormat="1" ht="29.25" customHeight="1" x14ac:dyDescent="0.25">
      <c r="A42" s="120" t="s">
        <v>520</v>
      </c>
      <c r="B42" s="120">
        <v>410023</v>
      </c>
      <c r="C42" s="120" t="s">
        <v>1951</v>
      </c>
      <c r="D42" s="121"/>
      <c r="E42" s="122"/>
    </row>
    <row r="43" spans="1:5" s="116" customFormat="1" ht="29.25" customHeight="1" x14ac:dyDescent="0.25">
      <c r="A43" s="120" t="s">
        <v>520</v>
      </c>
      <c r="B43" s="120">
        <v>410032</v>
      </c>
      <c r="C43" s="120" t="s">
        <v>1952</v>
      </c>
      <c r="D43" s="121"/>
      <c r="E43" s="122"/>
    </row>
    <row r="44" spans="1:5" s="116" customFormat="1" ht="29.25" customHeight="1" x14ac:dyDescent="0.25">
      <c r="A44" s="120" t="s">
        <v>661</v>
      </c>
      <c r="B44" s="120">
        <v>410211</v>
      </c>
      <c r="C44" s="120" t="s">
        <v>1995</v>
      </c>
      <c r="D44" s="121"/>
      <c r="E44" s="122"/>
    </row>
    <row r="45" spans="1:5" s="116" customFormat="1" ht="29.25" customHeight="1" x14ac:dyDescent="0.25">
      <c r="A45" s="120" t="s">
        <v>661</v>
      </c>
      <c r="B45" s="120">
        <v>410213</v>
      </c>
      <c r="C45" s="120" t="s">
        <v>1996</v>
      </c>
      <c r="D45" s="121"/>
      <c r="E45" s="122"/>
    </row>
    <row r="46" spans="1:5" s="116" customFormat="1" ht="29.25" customHeight="1" x14ac:dyDescent="0.25">
      <c r="A46" s="120" t="s">
        <v>661</v>
      </c>
      <c r="B46" s="120">
        <v>410214</v>
      </c>
      <c r="C46" s="120" t="s">
        <v>1997</v>
      </c>
      <c r="D46" s="121"/>
      <c r="E46" s="122"/>
    </row>
    <row r="47" spans="1:5" s="116" customFormat="1" ht="29.25" customHeight="1" x14ac:dyDescent="0.25">
      <c r="A47" s="120" t="s">
        <v>661</v>
      </c>
      <c r="B47" s="120">
        <v>410215</v>
      </c>
      <c r="C47" s="120" t="s">
        <v>1998</v>
      </c>
      <c r="D47" s="121"/>
      <c r="E47" s="122"/>
    </row>
    <row r="48" spans="1:5" s="116" customFormat="1" ht="29.25" customHeight="1" x14ac:dyDescent="0.25">
      <c r="A48" s="120" t="s">
        <v>661</v>
      </c>
      <c r="B48" s="120">
        <v>410217</v>
      </c>
      <c r="C48" s="120" t="s">
        <v>1999</v>
      </c>
      <c r="D48" s="121"/>
      <c r="E48" s="122"/>
    </row>
    <row r="49" spans="1:5" s="116" customFormat="1" ht="29.25" customHeight="1" x14ac:dyDescent="0.25">
      <c r="A49" s="120" t="s">
        <v>661</v>
      </c>
      <c r="B49" s="120">
        <v>410218</v>
      </c>
      <c r="C49" s="120" t="s">
        <v>1886</v>
      </c>
      <c r="D49" s="121"/>
      <c r="E49" s="122"/>
    </row>
    <row r="50" spans="1:5" s="116" customFormat="1" ht="29.25" customHeight="1" x14ac:dyDescent="0.25">
      <c r="A50" s="120" t="s">
        <v>661</v>
      </c>
      <c r="B50" s="120">
        <v>410221</v>
      </c>
      <c r="C50" s="120" t="s">
        <v>2000</v>
      </c>
      <c r="D50" s="121"/>
      <c r="E50" s="122"/>
    </row>
    <row r="51" spans="1:5" s="116" customFormat="1" ht="29.25" customHeight="1" x14ac:dyDescent="0.25">
      <c r="A51" s="120" t="s">
        <v>661</v>
      </c>
      <c r="B51" s="120">
        <v>410222</v>
      </c>
      <c r="C51" s="120" t="s">
        <v>1888</v>
      </c>
      <c r="D51" s="121"/>
      <c r="E51" s="122"/>
    </row>
    <row r="52" spans="1:5" s="116" customFormat="1" ht="29.25" customHeight="1" x14ac:dyDescent="0.25">
      <c r="A52" s="120" t="s">
        <v>661</v>
      </c>
      <c r="B52" s="120">
        <v>410226</v>
      </c>
      <c r="C52" s="120" t="s">
        <v>123</v>
      </c>
      <c r="D52" s="121"/>
      <c r="E52" s="122"/>
    </row>
    <row r="53" spans="1:5" s="116" customFormat="1" ht="29.25" customHeight="1" x14ac:dyDescent="0.25">
      <c r="A53" s="120" t="s">
        <v>661</v>
      </c>
      <c r="B53" s="120">
        <v>410227</v>
      </c>
      <c r="C53" s="120" t="s">
        <v>2001</v>
      </c>
      <c r="D53" s="121"/>
      <c r="E53" s="122"/>
    </row>
    <row r="54" spans="1:5" s="116" customFormat="1" ht="29.25" customHeight="1" x14ac:dyDescent="0.25">
      <c r="A54" s="120" t="s">
        <v>661</v>
      </c>
      <c r="B54" s="120">
        <v>410228</v>
      </c>
      <c r="C54" s="120" t="s">
        <v>2002</v>
      </c>
      <c r="D54" s="121"/>
      <c r="E54" s="122"/>
    </row>
    <row r="55" spans="1:5" s="116" customFormat="1" ht="29.25" customHeight="1" x14ac:dyDescent="0.25">
      <c r="A55" s="120" t="s">
        <v>661</v>
      </c>
      <c r="B55" s="120">
        <v>410229</v>
      </c>
      <c r="C55" s="120" t="s">
        <v>2003</v>
      </c>
      <c r="D55" s="121"/>
      <c r="E55" s="122"/>
    </row>
    <row r="56" spans="1:5" s="116" customFormat="1" ht="29.25" customHeight="1" x14ac:dyDescent="0.25">
      <c r="A56" s="120" t="s">
        <v>661</v>
      </c>
      <c r="B56" s="120">
        <v>410233</v>
      </c>
      <c r="C56" s="120" t="s">
        <v>2004</v>
      </c>
      <c r="D56" s="121"/>
      <c r="E56" s="122"/>
    </row>
    <row r="57" spans="1:5" s="116" customFormat="1" ht="29.25" customHeight="1" x14ac:dyDescent="0.25">
      <c r="A57" s="120" t="s">
        <v>661</v>
      </c>
      <c r="B57" s="120">
        <v>410234</v>
      </c>
      <c r="C57" s="120" t="s">
        <v>2005</v>
      </c>
      <c r="D57" s="121"/>
      <c r="E57" s="122"/>
    </row>
    <row r="58" spans="1:5" s="116" customFormat="1" ht="29.25" customHeight="1" x14ac:dyDescent="0.25">
      <c r="A58" s="120" t="s">
        <v>661</v>
      </c>
      <c r="B58" s="120">
        <v>410235</v>
      </c>
      <c r="C58" s="120" t="s">
        <v>1890</v>
      </c>
      <c r="D58" s="121"/>
      <c r="E58" s="122"/>
    </row>
    <row r="59" spans="1:5" s="116" customFormat="1" ht="29.25" customHeight="1" x14ac:dyDescent="0.25">
      <c r="A59" s="120" t="s">
        <v>661</v>
      </c>
      <c r="B59" s="120">
        <v>410237</v>
      </c>
      <c r="C59" s="120" t="s">
        <v>2006</v>
      </c>
      <c r="D59" s="121"/>
      <c r="E59" s="122"/>
    </row>
    <row r="60" spans="1:5" s="116" customFormat="1" ht="29.25" customHeight="1" x14ac:dyDescent="0.25">
      <c r="A60" s="120" t="s">
        <v>661</v>
      </c>
      <c r="B60" s="120">
        <v>410238</v>
      </c>
      <c r="C60" s="120" t="s">
        <v>2007</v>
      </c>
      <c r="D60" s="121"/>
      <c r="E60" s="122"/>
    </row>
    <row r="61" spans="1:5" s="116" customFormat="1" ht="29.25" customHeight="1" x14ac:dyDescent="0.25">
      <c r="A61" s="120" t="s">
        <v>361</v>
      </c>
      <c r="B61" s="120">
        <v>310152</v>
      </c>
      <c r="C61" s="120" t="s">
        <v>1761</v>
      </c>
      <c r="D61" s="121"/>
      <c r="E61" s="122"/>
    </row>
    <row r="62" spans="1:5" s="116" customFormat="1" ht="29.25" customHeight="1" x14ac:dyDescent="0.25">
      <c r="A62" s="120" t="s">
        <v>361</v>
      </c>
      <c r="B62" s="120">
        <v>310153</v>
      </c>
      <c r="C62" s="120" t="s">
        <v>1763</v>
      </c>
      <c r="D62" s="121"/>
      <c r="E62" s="122"/>
    </row>
    <row r="63" spans="1:5" s="116" customFormat="1" ht="29.25" customHeight="1" x14ac:dyDescent="0.25">
      <c r="A63" s="120" t="s">
        <v>361</v>
      </c>
      <c r="B63" s="120">
        <v>310155</v>
      </c>
      <c r="C63" s="120" t="s">
        <v>1908</v>
      </c>
      <c r="D63" s="121"/>
      <c r="E63" s="122"/>
    </row>
    <row r="64" spans="1:5" s="116" customFormat="1" ht="29.25" customHeight="1" x14ac:dyDescent="0.25">
      <c r="A64" s="120" t="s">
        <v>361</v>
      </c>
      <c r="B64" s="120">
        <v>310157</v>
      </c>
      <c r="C64" s="120" t="s">
        <v>2014</v>
      </c>
      <c r="D64" s="121"/>
      <c r="E64" s="122"/>
    </row>
    <row r="65" spans="1:5" s="116" customFormat="1" ht="29.25" customHeight="1" x14ac:dyDescent="0.25">
      <c r="A65" s="120" t="s">
        <v>361</v>
      </c>
      <c r="B65" s="120">
        <v>310161</v>
      </c>
      <c r="C65" s="120" t="s">
        <v>2015</v>
      </c>
      <c r="D65" s="121"/>
      <c r="E65" s="122"/>
    </row>
    <row r="66" spans="1:5" s="116" customFormat="1" ht="29.25" customHeight="1" x14ac:dyDescent="0.25">
      <c r="A66" s="120" t="s">
        <v>361</v>
      </c>
      <c r="B66" s="120">
        <v>310162</v>
      </c>
      <c r="C66" s="120" t="s">
        <v>2016</v>
      </c>
      <c r="D66" s="121"/>
      <c r="E66" s="122"/>
    </row>
    <row r="67" spans="1:5" s="116" customFormat="1" ht="29.25" customHeight="1" x14ac:dyDescent="0.25">
      <c r="A67" s="120" t="s">
        <v>361</v>
      </c>
      <c r="B67" s="120">
        <v>310163</v>
      </c>
      <c r="C67" s="120" t="s">
        <v>1912</v>
      </c>
      <c r="D67" s="121"/>
      <c r="E67" s="122"/>
    </row>
    <row r="68" spans="1:5" s="116" customFormat="1" ht="29.25" customHeight="1" x14ac:dyDescent="0.25">
      <c r="A68" s="120" t="s">
        <v>536</v>
      </c>
      <c r="B68" s="120">
        <v>410082</v>
      </c>
      <c r="C68" s="120" t="s">
        <v>1976</v>
      </c>
      <c r="D68" s="121"/>
      <c r="E68" s="122"/>
    </row>
    <row r="69" spans="1:5" s="116" customFormat="1" ht="29.25" customHeight="1" x14ac:dyDescent="0.25">
      <c r="A69" s="120" t="s">
        <v>536</v>
      </c>
      <c r="B69" s="120">
        <v>410083</v>
      </c>
      <c r="C69" s="120" t="s">
        <v>1977</v>
      </c>
      <c r="D69" s="121"/>
      <c r="E69" s="122"/>
    </row>
    <row r="70" spans="1:5" s="116" customFormat="1" ht="29.25" customHeight="1" x14ac:dyDescent="0.25">
      <c r="A70" s="120" t="s">
        <v>536</v>
      </c>
      <c r="B70" s="120">
        <v>410089</v>
      </c>
      <c r="C70" s="120" t="s">
        <v>1978</v>
      </c>
      <c r="D70" s="121"/>
      <c r="E70" s="122"/>
    </row>
    <row r="71" spans="1:5" s="116" customFormat="1" ht="29.25" customHeight="1" x14ac:dyDescent="0.25">
      <c r="A71" s="120" t="s">
        <v>536</v>
      </c>
      <c r="B71" s="120">
        <v>410092</v>
      </c>
      <c r="C71" s="120" t="s">
        <v>1979</v>
      </c>
      <c r="D71" s="121"/>
      <c r="E71" s="122"/>
    </row>
    <row r="72" spans="1:5" s="116" customFormat="1" ht="29.25" customHeight="1" x14ac:dyDescent="0.25">
      <c r="A72" s="120" t="s">
        <v>536</v>
      </c>
      <c r="B72" s="120">
        <v>410093</v>
      </c>
      <c r="C72" s="120" t="s">
        <v>1980</v>
      </c>
      <c r="D72" s="121"/>
      <c r="E72" s="122"/>
    </row>
    <row r="73" spans="1:5" s="116" customFormat="1" ht="29.25" customHeight="1" x14ac:dyDescent="0.25">
      <c r="A73" s="120" t="s">
        <v>536</v>
      </c>
      <c r="B73" s="120">
        <v>410099</v>
      </c>
      <c r="C73" s="120" t="s">
        <v>1981</v>
      </c>
      <c r="D73" s="121"/>
      <c r="E73" s="122"/>
    </row>
    <row r="74" spans="1:5" s="116" customFormat="1" ht="29.25" customHeight="1" x14ac:dyDescent="0.25">
      <c r="A74" s="120" t="s">
        <v>224</v>
      </c>
      <c r="B74" s="120">
        <v>310016</v>
      </c>
      <c r="C74" s="120" t="s">
        <v>1723</v>
      </c>
      <c r="D74" s="121"/>
      <c r="E74" s="122"/>
    </row>
    <row r="75" spans="1:5" s="116" customFormat="1" ht="29.25" customHeight="1" x14ac:dyDescent="0.25">
      <c r="A75" s="120" t="s">
        <v>224</v>
      </c>
      <c r="B75" s="120">
        <v>310180</v>
      </c>
      <c r="C75" s="120" t="s">
        <v>1739</v>
      </c>
      <c r="D75" s="121"/>
      <c r="E75" s="122"/>
    </row>
    <row r="76" spans="1:5" s="116" customFormat="1" ht="29.25" customHeight="1" x14ac:dyDescent="0.25">
      <c r="A76" s="120" t="s">
        <v>224</v>
      </c>
      <c r="B76" s="120">
        <v>310026</v>
      </c>
      <c r="C76" s="120" t="s">
        <v>1894</v>
      </c>
      <c r="D76" s="121"/>
      <c r="E76" s="122"/>
    </row>
    <row r="77" spans="1:5" s="116" customFormat="1" ht="29.25" customHeight="1" x14ac:dyDescent="0.25">
      <c r="A77" s="120" t="s">
        <v>224</v>
      </c>
      <c r="B77" s="120">
        <v>310030</v>
      </c>
      <c r="C77" s="120" t="s">
        <v>1729</v>
      </c>
      <c r="D77" s="121"/>
      <c r="E77" s="122"/>
    </row>
    <row r="78" spans="1:5" s="116" customFormat="1" ht="29.25" customHeight="1" x14ac:dyDescent="0.25">
      <c r="A78" s="120" t="s">
        <v>224</v>
      </c>
      <c r="B78" s="120">
        <v>310037</v>
      </c>
      <c r="C78" s="120" t="s">
        <v>2008</v>
      </c>
      <c r="D78" s="121"/>
      <c r="E78" s="122"/>
    </row>
    <row r="79" spans="1:5" s="116" customFormat="1" ht="29.25" customHeight="1" x14ac:dyDescent="0.25">
      <c r="A79" s="120" t="s">
        <v>224</v>
      </c>
      <c r="B79" s="120">
        <v>310038</v>
      </c>
      <c r="C79" s="120" t="s">
        <v>2009</v>
      </c>
      <c r="D79" s="121"/>
      <c r="E79" s="122"/>
    </row>
    <row r="80" spans="1:5" s="116" customFormat="1" ht="29.25" customHeight="1" x14ac:dyDescent="0.25">
      <c r="A80" s="120" t="s">
        <v>224</v>
      </c>
      <c r="B80" s="120">
        <v>310039</v>
      </c>
      <c r="C80" s="120" t="s">
        <v>1731</v>
      </c>
      <c r="D80" s="121"/>
      <c r="E80" s="122"/>
    </row>
    <row r="81" spans="1:5" s="116" customFormat="1" ht="29.25" customHeight="1" x14ac:dyDescent="0.25">
      <c r="A81" s="120" t="s">
        <v>625</v>
      </c>
      <c r="B81" s="120">
        <v>410110</v>
      </c>
      <c r="C81" s="120" t="s">
        <v>1982</v>
      </c>
      <c r="D81" s="121"/>
      <c r="E81" s="122"/>
    </row>
    <row r="82" spans="1:5" s="116" customFormat="1" ht="29.25" customHeight="1" x14ac:dyDescent="0.25">
      <c r="A82" s="120" t="s">
        <v>625</v>
      </c>
      <c r="B82" s="120">
        <v>410114</v>
      </c>
      <c r="C82" s="120" t="s">
        <v>1983</v>
      </c>
      <c r="D82" s="121"/>
      <c r="E82" s="122"/>
    </row>
    <row r="83" spans="1:5" s="116" customFormat="1" ht="29.25" customHeight="1" x14ac:dyDescent="0.25">
      <c r="A83" s="120" t="s">
        <v>625</v>
      </c>
      <c r="B83" s="120">
        <v>410119</v>
      </c>
      <c r="C83" s="120" t="s">
        <v>1984</v>
      </c>
      <c r="D83" s="121"/>
      <c r="E83" s="122"/>
    </row>
    <row r="84" spans="1:5" s="116" customFormat="1" ht="29.25" customHeight="1" x14ac:dyDescent="0.25">
      <c r="A84" s="120" t="s">
        <v>625</v>
      </c>
      <c r="B84" s="120">
        <v>410122</v>
      </c>
      <c r="C84" s="120" t="s">
        <v>1985</v>
      </c>
      <c r="D84" s="121"/>
      <c r="E84" s="122"/>
    </row>
    <row r="85" spans="1:5" s="116" customFormat="1" ht="29.25" customHeight="1" x14ac:dyDescent="0.25">
      <c r="A85" s="120" t="s">
        <v>625</v>
      </c>
      <c r="B85" s="120">
        <v>410123</v>
      </c>
      <c r="C85" s="120" t="s">
        <v>1986</v>
      </c>
      <c r="D85" s="121"/>
      <c r="E85" s="122"/>
    </row>
    <row r="86" spans="1:5" s="116" customFormat="1" ht="29.25" customHeight="1" x14ac:dyDescent="0.25">
      <c r="A86" s="120" t="s">
        <v>625</v>
      </c>
      <c r="B86" s="120">
        <v>410127</v>
      </c>
      <c r="C86" s="120" t="s">
        <v>1987</v>
      </c>
      <c r="D86" s="121"/>
      <c r="E86" s="122"/>
    </row>
    <row r="87" spans="1:5" s="116" customFormat="1" ht="29.25" customHeight="1" x14ac:dyDescent="0.25">
      <c r="A87" s="120" t="s">
        <v>404</v>
      </c>
      <c r="B87" s="120">
        <v>310051</v>
      </c>
      <c r="C87" s="120" t="s">
        <v>2010</v>
      </c>
      <c r="D87" s="121"/>
      <c r="E87" s="122"/>
    </row>
    <row r="88" spans="1:5" s="116" customFormat="1" ht="29.25" customHeight="1" x14ac:dyDescent="0.25">
      <c r="A88" s="120" t="s">
        <v>404</v>
      </c>
      <c r="B88" s="120">
        <v>310053</v>
      </c>
      <c r="C88" s="120" t="s">
        <v>2011</v>
      </c>
      <c r="D88" s="121"/>
      <c r="E88" s="122"/>
    </row>
    <row r="89" spans="1:5" s="116" customFormat="1" ht="29.25" customHeight="1" x14ac:dyDescent="0.25">
      <c r="A89" s="120" t="s">
        <v>612</v>
      </c>
      <c r="B89" s="120">
        <v>410068</v>
      </c>
      <c r="C89" s="120" t="s">
        <v>1970</v>
      </c>
      <c r="D89" s="121"/>
      <c r="E89" s="122"/>
    </row>
    <row r="90" spans="1:5" s="116" customFormat="1" ht="29.25" customHeight="1" x14ac:dyDescent="0.25">
      <c r="A90" s="120" t="s">
        <v>612</v>
      </c>
      <c r="B90" s="120">
        <v>410069</v>
      </c>
      <c r="C90" s="120" t="s">
        <v>1971</v>
      </c>
      <c r="D90" s="121"/>
      <c r="E90" s="122"/>
    </row>
    <row r="91" spans="1:5" s="116" customFormat="1" ht="29.25" customHeight="1" x14ac:dyDescent="0.25">
      <c r="A91" s="120" t="s">
        <v>612</v>
      </c>
      <c r="B91" s="120">
        <v>410022</v>
      </c>
      <c r="C91" s="120" t="s">
        <v>1968</v>
      </c>
      <c r="D91" s="121"/>
      <c r="E91" s="122"/>
    </row>
    <row r="92" spans="1:5" s="116" customFormat="1" ht="29.25" customHeight="1" x14ac:dyDescent="0.25">
      <c r="A92" s="120" t="s">
        <v>612</v>
      </c>
      <c r="B92" s="120">
        <v>410074</v>
      </c>
      <c r="C92" s="120" t="s">
        <v>1972</v>
      </c>
      <c r="D92" s="121"/>
      <c r="E92" s="122"/>
    </row>
    <row r="93" spans="1:5" s="116" customFormat="1" ht="29.25" customHeight="1" x14ac:dyDescent="0.25">
      <c r="A93" s="120" t="s">
        <v>612</v>
      </c>
      <c r="B93" s="120">
        <v>410076</v>
      </c>
      <c r="C93" s="120" t="s">
        <v>1973</v>
      </c>
      <c r="D93" s="121"/>
      <c r="E93" s="122"/>
    </row>
    <row r="94" spans="1:5" s="116" customFormat="1" ht="29.25" customHeight="1" x14ac:dyDescent="0.25">
      <c r="A94" s="120" t="s">
        <v>612</v>
      </c>
      <c r="B94" s="120">
        <v>410077</v>
      </c>
      <c r="C94" s="120" t="s">
        <v>1974</v>
      </c>
      <c r="D94" s="121"/>
      <c r="E94" s="122"/>
    </row>
    <row r="95" spans="1:5" s="116" customFormat="1" ht="29.25" customHeight="1" x14ac:dyDescent="0.25">
      <c r="A95" s="120" t="s">
        <v>612</v>
      </c>
      <c r="B95" s="120">
        <v>410027</v>
      </c>
      <c r="C95" s="120" t="s">
        <v>1969</v>
      </c>
      <c r="D95" s="121"/>
      <c r="E95" s="122"/>
    </row>
    <row r="96" spans="1:5" s="116" customFormat="1" ht="29.25" customHeight="1" x14ac:dyDescent="0.25">
      <c r="A96" s="120" t="s">
        <v>612</v>
      </c>
      <c r="B96" s="120">
        <v>410080</v>
      </c>
      <c r="C96" s="120" t="s">
        <v>1975</v>
      </c>
      <c r="D96" s="121"/>
      <c r="E96" s="122"/>
    </row>
    <row r="97" spans="1:5" s="116" customFormat="1" ht="29.25" customHeight="1" x14ac:dyDescent="0.25">
      <c r="A97" s="120" t="s">
        <v>569</v>
      </c>
      <c r="B97" s="120">
        <v>410136</v>
      </c>
      <c r="C97" s="120" t="s">
        <v>1988</v>
      </c>
      <c r="D97" s="121"/>
      <c r="E97" s="122"/>
    </row>
    <row r="98" spans="1:5" s="116" customFormat="1" ht="29.25" customHeight="1" x14ac:dyDescent="0.25">
      <c r="A98" s="120" t="s">
        <v>569</v>
      </c>
      <c r="B98" s="120">
        <v>410145</v>
      </c>
      <c r="C98" s="120" t="s">
        <v>572</v>
      </c>
      <c r="D98" s="121"/>
      <c r="E98" s="122"/>
    </row>
    <row r="99" spans="1:5" s="116" customFormat="1" ht="29.25" customHeight="1" x14ac:dyDescent="0.25">
      <c r="A99" s="120" t="s">
        <v>569</v>
      </c>
      <c r="B99" s="120">
        <v>410146</v>
      </c>
      <c r="C99" s="120" t="s">
        <v>1989</v>
      </c>
      <c r="D99" s="121"/>
      <c r="E99" s="122"/>
    </row>
    <row r="100" spans="1:5" s="116" customFormat="1" ht="29.25" customHeight="1" x14ac:dyDescent="0.25">
      <c r="A100" s="120" t="s">
        <v>569</v>
      </c>
      <c r="B100" s="120">
        <v>410153</v>
      </c>
      <c r="C100" s="120" t="s">
        <v>1990</v>
      </c>
      <c r="D100" s="121"/>
      <c r="E100" s="122"/>
    </row>
    <row r="101" spans="1:5" s="116" customFormat="1" ht="29.25" customHeight="1" x14ac:dyDescent="0.25">
      <c r="A101" s="120" t="s">
        <v>569</v>
      </c>
      <c r="B101" s="120">
        <v>410158</v>
      </c>
      <c r="C101" s="120" t="s">
        <v>1991</v>
      </c>
      <c r="D101" s="121"/>
      <c r="E101" s="122"/>
    </row>
    <row r="102" spans="1:5" s="116" customFormat="1" ht="29.25" customHeight="1" x14ac:dyDescent="0.25">
      <c r="A102" s="120" t="s">
        <v>569</v>
      </c>
      <c r="B102" s="120">
        <v>410163</v>
      </c>
      <c r="C102" s="120" t="s">
        <v>1992</v>
      </c>
      <c r="D102" s="121"/>
      <c r="E102" s="122"/>
    </row>
    <row r="103" spans="1:5" s="116" customFormat="1" ht="29.25" customHeight="1" x14ac:dyDescent="0.25">
      <c r="A103" s="120" t="s">
        <v>569</v>
      </c>
      <c r="B103" s="120">
        <v>410167</v>
      </c>
      <c r="C103" s="120" t="s">
        <v>1878</v>
      </c>
      <c r="D103" s="121"/>
      <c r="E103" s="122"/>
    </row>
    <row r="104" spans="1:5" s="116" customFormat="1" ht="29.25" customHeight="1" x14ac:dyDescent="0.25">
      <c r="A104" s="120" t="s">
        <v>290</v>
      </c>
      <c r="B104" s="120">
        <v>310091</v>
      </c>
      <c r="C104" s="120" t="s">
        <v>1741</v>
      </c>
      <c r="D104" s="121"/>
      <c r="E104" s="122"/>
    </row>
    <row r="105" spans="1:5" s="116" customFormat="1" ht="29.25" customHeight="1" x14ac:dyDescent="0.25">
      <c r="A105" s="120" t="s">
        <v>290</v>
      </c>
      <c r="B105" s="120">
        <v>310196</v>
      </c>
      <c r="C105" s="120" t="s">
        <v>2013</v>
      </c>
      <c r="D105" s="121"/>
      <c r="E105" s="122"/>
    </row>
    <row r="106" spans="1:5" s="116" customFormat="1" ht="29.25" customHeight="1" x14ac:dyDescent="0.25">
      <c r="A106" s="120" t="s">
        <v>290</v>
      </c>
      <c r="B106" s="120">
        <v>310120</v>
      </c>
      <c r="C106" s="120" t="s">
        <v>1745</v>
      </c>
      <c r="D106" s="121"/>
      <c r="E106" s="122"/>
    </row>
  </sheetData>
  <phoneticPr fontId="2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workbookViewId="0">
      <selection activeCell="C6" sqref="C6"/>
    </sheetView>
  </sheetViews>
  <sheetFormatPr defaultRowHeight="16.5" x14ac:dyDescent="0.25"/>
  <cols>
    <col min="1" max="1" width="19.5" style="101" customWidth="1"/>
    <col min="2" max="2" width="19" style="101" customWidth="1"/>
    <col min="3" max="3" width="18.875" style="101" customWidth="1"/>
    <col min="4" max="4" width="2" style="10" hidden="1" customWidth="1"/>
    <col min="5" max="5" width="29.125" customWidth="1"/>
  </cols>
  <sheetData>
    <row r="1" spans="1:5" ht="39" customHeight="1" x14ac:dyDescent="0.25">
      <c r="A1" s="289" t="s">
        <v>2032</v>
      </c>
      <c r="B1" s="290"/>
      <c r="C1" s="290"/>
      <c r="D1" s="290"/>
      <c r="E1" s="290"/>
    </row>
    <row r="2" spans="1:5" ht="25.5" customHeight="1" x14ac:dyDescent="0.25">
      <c r="A2" s="117" t="s">
        <v>0</v>
      </c>
      <c r="B2" s="117" t="s">
        <v>3</v>
      </c>
      <c r="C2" s="117" t="s">
        <v>2</v>
      </c>
      <c r="D2" s="118" t="s">
        <v>1855</v>
      </c>
      <c r="E2" s="119" t="s">
        <v>1868</v>
      </c>
    </row>
    <row r="3" spans="1:5" s="116" customFormat="1" ht="29.25" customHeight="1" x14ac:dyDescent="0.25">
      <c r="A3" s="120" t="s">
        <v>721</v>
      </c>
      <c r="B3" s="120">
        <v>400002</v>
      </c>
      <c r="C3" s="120" t="s">
        <v>2019</v>
      </c>
      <c r="D3" s="121"/>
      <c r="E3" s="122"/>
    </row>
    <row r="4" spans="1:5" s="116" customFormat="1" ht="29.25" customHeight="1" x14ac:dyDescent="0.25">
      <c r="A4" s="120" t="s">
        <v>721</v>
      </c>
      <c r="B4" s="120">
        <v>400006</v>
      </c>
      <c r="C4" s="120" t="s">
        <v>2021</v>
      </c>
      <c r="D4" s="121" t="s">
        <v>1821</v>
      </c>
      <c r="E4" s="122"/>
    </row>
    <row r="5" spans="1:5" s="116" customFormat="1" ht="29.25" customHeight="1" x14ac:dyDescent="0.25">
      <c r="A5" s="120" t="s">
        <v>721</v>
      </c>
      <c r="B5" s="120">
        <v>400012</v>
      </c>
      <c r="C5" s="120" t="s">
        <v>2023</v>
      </c>
      <c r="D5" s="121"/>
      <c r="E5" s="122"/>
    </row>
    <row r="6" spans="1:5" s="116" customFormat="1" ht="29.25" customHeight="1" x14ac:dyDescent="0.25">
      <c r="A6" s="120" t="s">
        <v>1940</v>
      </c>
      <c r="B6" s="120">
        <v>510069</v>
      </c>
      <c r="C6" s="120" t="s">
        <v>1941</v>
      </c>
      <c r="D6" s="121"/>
      <c r="E6" s="122"/>
    </row>
    <row r="7" spans="1:5" s="116" customFormat="1" ht="29.25" customHeight="1" x14ac:dyDescent="0.25">
      <c r="A7" s="120" t="s">
        <v>434</v>
      </c>
      <c r="B7" s="120">
        <v>310066</v>
      </c>
      <c r="C7" s="120" t="s">
        <v>1747</v>
      </c>
      <c r="D7" s="121"/>
      <c r="E7" s="122"/>
    </row>
    <row r="8" spans="1:5" s="116" customFormat="1" ht="29.25" customHeight="1" x14ac:dyDescent="0.25">
      <c r="A8" s="120" t="s">
        <v>434</v>
      </c>
      <c r="B8" s="120">
        <v>310067</v>
      </c>
      <c r="C8" s="120" t="s">
        <v>1749</v>
      </c>
      <c r="D8" s="121"/>
      <c r="E8" s="122"/>
    </row>
    <row r="9" spans="1:5" s="116" customFormat="1" ht="29.25" customHeight="1" x14ac:dyDescent="0.25">
      <c r="A9" s="120" t="s">
        <v>434</v>
      </c>
      <c r="B9" s="120">
        <v>310069</v>
      </c>
      <c r="C9" s="120" t="s">
        <v>1904</v>
      </c>
      <c r="D9" s="121"/>
      <c r="E9" s="122"/>
    </row>
    <row r="10" spans="1:5" s="116" customFormat="1" ht="29.25" customHeight="1" x14ac:dyDescent="0.25">
      <c r="A10" s="120" t="s">
        <v>434</v>
      </c>
      <c r="B10" s="120">
        <v>310070</v>
      </c>
      <c r="C10" s="120" t="s">
        <v>1751</v>
      </c>
      <c r="D10" s="121"/>
      <c r="E10" s="122"/>
    </row>
    <row r="11" spans="1:5" s="116" customFormat="1" ht="29.25" customHeight="1" x14ac:dyDescent="0.25">
      <c r="A11" s="120" t="s">
        <v>434</v>
      </c>
      <c r="B11" s="120">
        <v>310074</v>
      </c>
      <c r="C11" s="120" t="s">
        <v>1753</v>
      </c>
      <c r="D11" s="121"/>
      <c r="E11" s="122"/>
    </row>
    <row r="12" spans="1:5" s="116" customFormat="1" ht="29.25" customHeight="1" x14ac:dyDescent="0.25">
      <c r="A12" s="120" t="s">
        <v>434</v>
      </c>
      <c r="B12" s="120">
        <v>310076</v>
      </c>
      <c r="C12" s="120" t="s">
        <v>2012</v>
      </c>
      <c r="D12" s="121"/>
      <c r="E12" s="122"/>
    </row>
    <row r="13" spans="1:5" s="116" customFormat="1" ht="29.25" customHeight="1" x14ac:dyDescent="0.25">
      <c r="A13" s="120" t="s">
        <v>434</v>
      </c>
      <c r="B13" s="120">
        <v>310078</v>
      </c>
      <c r="C13" s="120" t="s">
        <v>1757</v>
      </c>
      <c r="D13" s="121"/>
      <c r="E13" s="122"/>
    </row>
    <row r="14" spans="1:5" s="116" customFormat="1" ht="29.25" customHeight="1" x14ac:dyDescent="0.25">
      <c r="A14" s="120" t="s">
        <v>674</v>
      </c>
      <c r="B14" s="120">
        <v>410190</v>
      </c>
      <c r="C14" s="120" t="s">
        <v>1993</v>
      </c>
      <c r="D14" s="121"/>
      <c r="E14" s="122"/>
    </row>
    <row r="15" spans="1:5" s="116" customFormat="1" ht="29.25" customHeight="1" x14ac:dyDescent="0.25">
      <c r="A15" s="120" t="s">
        <v>674</v>
      </c>
      <c r="B15" s="120">
        <v>410201</v>
      </c>
      <c r="C15" s="120" t="s">
        <v>1892</v>
      </c>
      <c r="D15" s="121"/>
      <c r="E15" s="122"/>
    </row>
    <row r="16" spans="1:5" s="116" customFormat="1" ht="29.25" customHeight="1" x14ac:dyDescent="0.25">
      <c r="A16" s="120" t="s">
        <v>674</v>
      </c>
      <c r="B16" s="120">
        <v>410205</v>
      </c>
      <c r="C16" s="120" t="s">
        <v>1994</v>
      </c>
      <c r="D16" s="121"/>
      <c r="E16" s="122"/>
    </row>
    <row r="17" spans="1:5" s="116" customFormat="1" ht="29.25" customHeight="1" x14ac:dyDescent="0.25">
      <c r="A17" s="120" t="s">
        <v>1147</v>
      </c>
      <c r="B17" s="120">
        <v>310130</v>
      </c>
      <c r="C17" s="120" t="s">
        <v>1759</v>
      </c>
      <c r="D17" s="121"/>
      <c r="E17" s="122"/>
    </row>
    <row r="18" spans="1:5" s="116" customFormat="1" ht="29.25" customHeight="1" x14ac:dyDescent="0.25">
      <c r="A18" s="120" t="s">
        <v>527</v>
      </c>
      <c r="B18" s="120">
        <v>410033</v>
      </c>
      <c r="C18" s="120" t="s">
        <v>1953</v>
      </c>
      <c r="D18" s="121"/>
      <c r="E18" s="122"/>
    </row>
    <row r="19" spans="1:5" s="116" customFormat="1" ht="29.25" customHeight="1" x14ac:dyDescent="0.25">
      <c r="A19" s="120" t="s">
        <v>527</v>
      </c>
      <c r="B19" s="120">
        <v>410041</v>
      </c>
      <c r="C19" s="120" t="s">
        <v>1954</v>
      </c>
      <c r="D19" s="121"/>
      <c r="E19" s="122"/>
    </row>
    <row r="20" spans="1:5" s="116" customFormat="1" ht="29.25" customHeight="1" x14ac:dyDescent="0.25">
      <c r="A20" s="120" t="s">
        <v>527</v>
      </c>
      <c r="B20" s="120">
        <v>410043</v>
      </c>
      <c r="C20" s="120" t="s">
        <v>1955</v>
      </c>
      <c r="D20" s="121"/>
      <c r="E20" s="122"/>
    </row>
    <row r="21" spans="1:5" s="116" customFormat="1" ht="29.25" customHeight="1" x14ac:dyDescent="0.25">
      <c r="A21" s="120" t="s">
        <v>527</v>
      </c>
      <c r="B21" s="120">
        <v>410044</v>
      </c>
      <c r="C21" s="120" t="s">
        <v>1956</v>
      </c>
      <c r="D21" s="121"/>
      <c r="E21" s="122"/>
    </row>
    <row r="22" spans="1:5" s="116" customFormat="1" ht="29.25" customHeight="1" x14ac:dyDescent="0.25">
      <c r="A22" s="120" t="s">
        <v>527</v>
      </c>
      <c r="B22" s="120">
        <v>410045</v>
      </c>
      <c r="C22" s="120" t="s">
        <v>1957</v>
      </c>
      <c r="D22" s="121"/>
      <c r="E22" s="122"/>
    </row>
    <row r="23" spans="1:5" s="116" customFormat="1" ht="29.25" customHeight="1" x14ac:dyDescent="0.25">
      <c r="A23" s="120" t="s">
        <v>527</v>
      </c>
      <c r="B23" s="120">
        <v>410046</v>
      </c>
      <c r="C23" s="120" t="s">
        <v>1958</v>
      </c>
      <c r="D23" s="121"/>
      <c r="E23" s="122"/>
    </row>
    <row r="24" spans="1:5" s="116" customFormat="1" ht="29.25" customHeight="1" x14ac:dyDescent="0.25">
      <c r="A24" s="120" t="s">
        <v>527</v>
      </c>
      <c r="B24" s="120">
        <v>410049</v>
      </c>
      <c r="C24" s="120" t="s">
        <v>1959</v>
      </c>
      <c r="D24" s="121"/>
      <c r="E24" s="122"/>
    </row>
    <row r="25" spans="1:5" s="116" customFormat="1" ht="29.25" customHeight="1" x14ac:dyDescent="0.25">
      <c r="A25" s="120" t="s">
        <v>527</v>
      </c>
      <c r="B25" s="120">
        <v>410050</v>
      </c>
      <c r="C25" s="120" t="s">
        <v>1960</v>
      </c>
      <c r="D25" s="121"/>
      <c r="E25" s="122"/>
    </row>
    <row r="26" spans="1:5" s="116" customFormat="1" ht="29.25" customHeight="1" x14ac:dyDescent="0.25">
      <c r="A26" s="120" t="s">
        <v>527</v>
      </c>
      <c r="B26" s="120">
        <v>410052</v>
      </c>
      <c r="C26" s="120" t="s">
        <v>1961</v>
      </c>
      <c r="D26" s="121"/>
      <c r="E26" s="122"/>
    </row>
    <row r="27" spans="1:5" s="116" customFormat="1" ht="29.25" customHeight="1" x14ac:dyDescent="0.25">
      <c r="A27" s="120" t="s">
        <v>527</v>
      </c>
      <c r="B27" s="120">
        <v>410053</v>
      </c>
      <c r="C27" s="120" t="s">
        <v>1962</v>
      </c>
      <c r="D27" s="121"/>
      <c r="E27" s="122"/>
    </row>
    <row r="28" spans="1:5" s="116" customFormat="1" ht="29.25" customHeight="1" x14ac:dyDescent="0.25">
      <c r="A28" s="120" t="s">
        <v>527</v>
      </c>
      <c r="B28" s="120">
        <v>410054</v>
      </c>
      <c r="C28" s="120" t="s">
        <v>1963</v>
      </c>
      <c r="D28" s="121"/>
      <c r="E28" s="122"/>
    </row>
    <row r="29" spans="1:5" s="116" customFormat="1" ht="29.25" customHeight="1" x14ac:dyDescent="0.25">
      <c r="A29" s="120" t="s">
        <v>527</v>
      </c>
      <c r="B29" s="120">
        <v>410057</v>
      </c>
      <c r="C29" s="120" t="s">
        <v>1964</v>
      </c>
      <c r="D29" s="121"/>
      <c r="E29" s="122"/>
    </row>
    <row r="30" spans="1:5" s="116" customFormat="1" ht="29.25" customHeight="1" x14ac:dyDescent="0.25">
      <c r="A30" s="120" t="s">
        <v>527</v>
      </c>
      <c r="B30" s="120">
        <v>410058</v>
      </c>
      <c r="C30" s="120" t="s">
        <v>1965</v>
      </c>
      <c r="D30" s="121"/>
      <c r="E30" s="122"/>
    </row>
    <row r="31" spans="1:5" s="116" customFormat="1" ht="29.25" customHeight="1" x14ac:dyDescent="0.25">
      <c r="A31" s="120" t="s">
        <v>527</v>
      </c>
      <c r="B31" s="120">
        <v>410060</v>
      </c>
      <c r="C31" s="120" t="s">
        <v>1966</v>
      </c>
      <c r="D31" s="121"/>
      <c r="E31" s="122"/>
    </row>
    <row r="32" spans="1:5" s="116" customFormat="1" ht="29.25" customHeight="1" x14ac:dyDescent="0.25">
      <c r="A32" s="120" t="s">
        <v>527</v>
      </c>
      <c r="B32" s="120">
        <v>410062</v>
      </c>
      <c r="C32" s="120" t="s">
        <v>1967</v>
      </c>
      <c r="D32" s="121"/>
      <c r="E32" s="122"/>
    </row>
    <row r="33" spans="1:5" s="116" customFormat="1" ht="29.25" customHeight="1" x14ac:dyDescent="0.25">
      <c r="A33" s="120" t="s">
        <v>520</v>
      </c>
      <c r="B33" s="120">
        <v>410003</v>
      </c>
      <c r="C33" s="120" t="s">
        <v>1942</v>
      </c>
      <c r="D33" s="121"/>
      <c r="E33" s="122"/>
    </row>
    <row r="34" spans="1:5" s="116" customFormat="1" ht="29.25" customHeight="1" x14ac:dyDescent="0.25">
      <c r="A34" s="120" t="s">
        <v>520</v>
      </c>
      <c r="B34" s="120">
        <v>410004</v>
      </c>
      <c r="C34" s="120" t="s">
        <v>1943</v>
      </c>
      <c r="D34" s="121"/>
      <c r="E34" s="122"/>
    </row>
    <row r="35" spans="1:5" s="116" customFormat="1" ht="29.25" customHeight="1" x14ac:dyDescent="0.25">
      <c r="A35" s="120" t="s">
        <v>520</v>
      </c>
      <c r="B35" s="120">
        <v>410005</v>
      </c>
      <c r="C35" s="120" t="s">
        <v>1944</v>
      </c>
      <c r="D35" s="121"/>
      <c r="E35" s="122"/>
    </row>
    <row r="36" spans="1:5" s="116" customFormat="1" ht="29.25" customHeight="1" x14ac:dyDescent="0.25">
      <c r="A36" s="120" t="s">
        <v>520</v>
      </c>
      <c r="B36" s="120">
        <v>410007</v>
      </c>
      <c r="C36" s="120" t="s">
        <v>1945</v>
      </c>
      <c r="D36" s="121"/>
      <c r="E36" s="122"/>
    </row>
    <row r="37" spans="1:5" s="116" customFormat="1" ht="29.25" customHeight="1" x14ac:dyDescent="0.25">
      <c r="A37" s="120" t="s">
        <v>520</v>
      </c>
      <c r="B37" s="120">
        <v>410008</v>
      </c>
      <c r="C37" s="120" t="s">
        <v>1946</v>
      </c>
      <c r="D37" s="121"/>
      <c r="E37" s="122"/>
    </row>
    <row r="38" spans="1:5" s="116" customFormat="1" ht="29.25" customHeight="1" x14ac:dyDescent="0.25">
      <c r="A38" s="120" t="s">
        <v>520</v>
      </c>
      <c r="B38" s="120">
        <v>410012</v>
      </c>
      <c r="C38" s="120" t="s">
        <v>1097</v>
      </c>
      <c r="D38" s="121"/>
      <c r="E38" s="122"/>
    </row>
    <row r="39" spans="1:5" s="116" customFormat="1" ht="29.25" customHeight="1" x14ac:dyDescent="0.25">
      <c r="A39" s="120" t="s">
        <v>520</v>
      </c>
      <c r="B39" s="120">
        <v>410014</v>
      </c>
      <c r="C39" s="120" t="s">
        <v>1947</v>
      </c>
      <c r="D39" s="121"/>
      <c r="E39" s="122"/>
    </row>
    <row r="40" spans="1:5" s="116" customFormat="1" ht="29.25" customHeight="1" x14ac:dyDescent="0.25">
      <c r="A40" s="120" t="s">
        <v>520</v>
      </c>
      <c r="B40" s="120">
        <v>410016</v>
      </c>
      <c r="C40" s="120" t="s">
        <v>1948</v>
      </c>
      <c r="D40" s="121"/>
      <c r="E40" s="122"/>
    </row>
    <row r="41" spans="1:5" s="116" customFormat="1" ht="29.25" customHeight="1" x14ac:dyDescent="0.25">
      <c r="A41" s="120" t="s">
        <v>520</v>
      </c>
      <c r="B41" s="120">
        <v>410020</v>
      </c>
      <c r="C41" s="120" t="s">
        <v>1950</v>
      </c>
      <c r="D41" s="121"/>
      <c r="E41" s="122"/>
    </row>
    <row r="42" spans="1:5" s="116" customFormat="1" ht="29.25" customHeight="1" x14ac:dyDescent="0.25">
      <c r="A42" s="120" t="s">
        <v>520</v>
      </c>
      <c r="B42" s="120">
        <v>410019</v>
      </c>
      <c r="C42" s="120" t="s">
        <v>1949</v>
      </c>
      <c r="D42" s="121"/>
      <c r="E42" s="122"/>
    </row>
    <row r="43" spans="1:5" s="116" customFormat="1" ht="29.25" customHeight="1" x14ac:dyDescent="0.25">
      <c r="A43" s="120" t="s">
        <v>520</v>
      </c>
      <c r="B43" s="120">
        <v>410023</v>
      </c>
      <c r="C43" s="120" t="s">
        <v>1951</v>
      </c>
      <c r="D43" s="121"/>
      <c r="E43" s="122"/>
    </row>
    <row r="44" spans="1:5" s="116" customFormat="1" ht="29.25" customHeight="1" x14ac:dyDescent="0.25">
      <c r="A44" s="120" t="s">
        <v>520</v>
      </c>
      <c r="B44" s="120">
        <v>410032</v>
      </c>
      <c r="C44" s="120" t="s">
        <v>1952</v>
      </c>
      <c r="D44" s="121"/>
      <c r="E44" s="122"/>
    </row>
    <row r="45" spans="1:5" s="116" customFormat="1" ht="29.25" customHeight="1" x14ac:dyDescent="0.25">
      <c r="A45" s="120" t="s">
        <v>661</v>
      </c>
      <c r="B45" s="120">
        <v>410211</v>
      </c>
      <c r="C45" s="120" t="s">
        <v>1995</v>
      </c>
      <c r="D45" s="121"/>
      <c r="E45" s="122"/>
    </row>
    <row r="46" spans="1:5" s="116" customFormat="1" ht="29.25" customHeight="1" x14ac:dyDescent="0.25">
      <c r="A46" s="120" t="s">
        <v>661</v>
      </c>
      <c r="B46" s="120">
        <v>410213</v>
      </c>
      <c r="C46" s="120" t="s">
        <v>1996</v>
      </c>
      <c r="D46" s="121"/>
      <c r="E46" s="122"/>
    </row>
    <row r="47" spans="1:5" s="116" customFormat="1" ht="29.25" customHeight="1" x14ac:dyDescent="0.25">
      <c r="A47" s="120" t="s">
        <v>661</v>
      </c>
      <c r="B47" s="120">
        <v>410214</v>
      </c>
      <c r="C47" s="120" t="s">
        <v>1997</v>
      </c>
      <c r="D47" s="121"/>
      <c r="E47" s="122"/>
    </row>
    <row r="48" spans="1:5" s="116" customFormat="1" ht="29.25" customHeight="1" x14ac:dyDescent="0.25">
      <c r="A48" s="120" t="s">
        <v>661</v>
      </c>
      <c r="B48" s="120">
        <v>410215</v>
      </c>
      <c r="C48" s="120" t="s">
        <v>1998</v>
      </c>
      <c r="D48" s="121"/>
      <c r="E48" s="122"/>
    </row>
    <row r="49" spans="1:5" s="116" customFormat="1" ht="29.25" customHeight="1" x14ac:dyDescent="0.25">
      <c r="A49" s="120" t="s">
        <v>661</v>
      </c>
      <c r="B49" s="120">
        <v>410217</v>
      </c>
      <c r="C49" s="120" t="s">
        <v>1999</v>
      </c>
      <c r="D49" s="121"/>
      <c r="E49" s="122"/>
    </row>
    <row r="50" spans="1:5" s="116" customFormat="1" ht="29.25" customHeight="1" x14ac:dyDescent="0.25">
      <c r="A50" s="120" t="s">
        <v>661</v>
      </c>
      <c r="B50" s="120">
        <v>410218</v>
      </c>
      <c r="C50" s="120" t="s">
        <v>1886</v>
      </c>
      <c r="D50" s="121"/>
      <c r="E50" s="122"/>
    </row>
    <row r="51" spans="1:5" s="116" customFormat="1" ht="29.25" customHeight="1" x14ac:dyDescent="0.25">
      <c r="A51" s="120" t="s">
        <v>661</v>
      </c>
      <c r="B51" s="120">
        <v>410221</v>
      </c>
      <c r="C51" s="120" t="s">
        <v>2000</v>
      </c>
      <c r="D51" s="121"/>
      <c r="E51" s="122"/>
    </row>
    <row r="52" spans="1:5" s="116" customFormat="1" ht="29.25" customHeight="1" x14ac:dyDescent="0.25">
      <c r="A52" s="120" t="s">
        <v>661</v>
      </c>
      <c r="B52" s="120">
        <v>410222</v>
      </c>
      <c r="C52" s="120" t="s">
        <v>1888</v>
      </c>
      <c r="D52" s="121"/>
      <c r="E52" s="122"/>
    </row>
    <row r="53" spans="1:5" s="116" customFormat="1" ht="29.25" customHeight="1" x14ac:dyDescent="0.25">
      <c r="A53" s="120" t="s">
        <v>661</v>
      </c>
      <c r="B53" s="120">
        <v>410226</v>
      </c>
      <c r="C53" s="120" t="s">
        <v>123</v>
      </c>
      <c r="D53" s="121"/>
      <c r="E53" s="122"/>
    </row>
    <row r="54" spans="1:5" s="116" customFormat="1" ht="29.25" customHeight="1" x14ac:dyDescent="0.25">
      <c r="A54" s="120" t="s">
        <v>661</v>
      </c>
      <c r="B54" s="120">
        <v>410227</v>
      </c>
      <c r="C54" s="120" t="s">
        <v>2001</v>
      </c>
      <c r="D54" s="121"/>
      <c r="E54" s="122"/>
    </row>
    <row r="55" spans="1:5" s="116" customFormat="1" ht="29.25" customHeight="1" x14ac:dyDescent="0.25">
      <c r="A55" s="120" t="s">
        <v>661</v>
      </c>
      <c r="B55" s="120">
        <v>410228</v>
      </c>
      <c r="C55" s="120" t="s">
        <v>2002</v>
      </c>
      <c r="D55" s="121"/>
      <c r="E55" s="122"/>
    </row>
    <row r="56" spans="1:5" s="116" customFormat="1" ht="29.25" customHeight="1" x14ac:dyDescent="0.25">
      <c r="A56" s="120" t="s">
        <v>661</v>
      </c>
      <c r="B56" s="120">
        <v>410229</v>
      </c>
      <c r="C56" s="120" t="s">
        <v>2003</v>
      </c>
      <c r="D56" s="121"/>
      <c r="E56" s="122"/>
    </row>
    <row r="57" spans="1:5" s="116" customFormat="1" ht="29.25" customHeight="1" x14ac:dyDescent="0.25">
      <c r="A57" s="120" t="s">
        <v>661</v>
      </c>
      <c r="B57" s="120">
        <v>410233</v>
      </c>
      <c r="C57" s="120" t="s">
        <v>2004</v>
      </c>
      <c r="D57" s="121"/>
      <c r="E57" s="122"/>
    </row>
    <row r="58" spans="1:5" s="116" customFormat="1" ht="29.25" customHeight="1" x14ac:dyDescent="0.25">
      <c r="A58" s="120" t="s">
        <v>661</v>
      </c>
      <c r="B58" s="120">
        <v>410234</v>
      </c>
      <c r="C58" s="120" t="s">
        <v>2005</v>
      </c>
      <c r="D58" s="121"/>
      <c r="E58" s="122"/>
    </row>
    <row r="59" spans="1:5" s="116" customFormat="1" ht="29.25" customHeight="1" x14ac:dyDescent="0.25">
      <c r="A59" s="120" t="s">
        <v>661</v>
      </c>
      <c r="B59" s="120">
        <v>410235</v>
      </c>
      <c r="C59" s="120" t="s">
        <v>1890</v>
      </c>
      <c r="D59" s="121"/>
      <c r="E59" s="122"/>
    </row>
    <row r="60" spans="1:5" s="116" customFormat="1" ht="29.25" customHeight="1" x14ac:dyDescent="0.25">
      <c r="A60" s="120" t="s">
        <v>661</v>
      </c>
      <c r="B60" s="120">
        <v>410237</v>
      </c>
      <c r="C60" s="120" t="s">
        <v>2006</v>
      </c>
      <c r="D60" s="121"/>
      <c r="E60" s="122"/>
    </row>
    <row r="61" spans="1:5" s="116" customFormat="1" ht="29.25" customHeight="1" x14ac:dyDescent="0.25">
      <c r="A61" s="120" t="s">
        <v>661</v>
      </c>
      <c r="B61" s="120">
        <v>410238</v>
      </c>
      <c r="C61" s="120" t="s">
        <v>2007</v>
      </c>
      <c r="D61" s="121"/>
      <c r="E61" s="122"/>
    </row>
    <row r="62" spans="1:5" s="116" customFormat="1" ht="29.25" customHeight="1" x14ac:dyDescent="0.25">
      <c r="A62" s="120" t="s">
        <v>361</v>
      </c>
      <c r="B62" s="120">
        <v>310152</v>
      </c>
      <c r="C62" s="120" t="s">
        <v>1761</v>
      </c>
      <c r="D62" s="121"/>
      <c r="E62" s="122"/>
    </row>
    <row r="63" spans="1:5" s="116" customFormat="1" ht="29.25" customHeight="1" x14ac:dyDescent="0.25">
      <c r="A63" s="120" t="s">
        <v>361</v>
      </c>
      <c r="B63" s="120">
        <v>310153</v>
      </c>
      <c r="C63" s="120" t="s">
        <v>1763</v>
      </c>
      <c r="D63" s="121"/>
      <c r="E63" s="122"/>
    </row>
    <row r="64" spans="1:5" s="116" customFormat="1" ht="29.25" customHeight="1" x14ac:dyDescent="0.25">
      <c r="A64" s="120" t="s">
        <v>361</v>
      </c>
      <c r="B64" s="120">
        <v>310155</v>
      </c>
      <c r="C64" s="120" t="s">
        <v>1908</v>
      </c>
      <c r="D64" s="121"/>
      <c r="E64" s="122"/>
    </row>
    <row r="65" spans="1:5" s="116" customFormat="1" ht="29.25" customHeight="1" x14ac:dyDescent="0.25">
      <c r="A65" s="120" t="s">
        <v>361</v>
      </c>
      <c r="B65" s="120">
        <v>310157</v>
      </c>
      <c r="C65" s="120" t="s">
        <v>2014</v>
      </c>
      <c r="D65" s="121"/>
      <c r="E65" s="122"/>
    </row>
    <row r="66" spans="1:5" s="116" customFormat="1" ht="29.25" customHeight="1" x14ac:dyDescent="0.25">
      <c r="A66" s="120" t="s">
        <v>361</v>
      </c>
      <c r="B66" s="120">
        <v>310161</v>
      </c>
      <c r="C66" s="120" t="s">
        <v>2015</v>
      </c>
      <c r="D66" s="121"/>
      <c r="E66" s="122"/>
    </row>
    <row r="67" spans="1:5" s="116" customFormat="1" ht="29.25" customHeight="1" x14ac:dyDescent="0.25">
      <c r="A67" s="120" t="s">
        <v>361</v>
      </c>
      <c r="B67" s="120">
        <v>310162</v>
      </c>
      <c r="C67" s="120" t="s">
        <v>2016</v>
      </c>
      <c r="D67" s="121"/>
      <c r="E67" s="122"/>
    </row>
    <row r="68" spans="1:5" s="116" customFormat="1" ht="29.25" customHeight="1" x14ac:dyDescent="0.25">
      <c r="A68" s="120" t="s">
        <v>361</v>
      </c>
      <c r="B68" s="120">
        <v>310163</v>
      </c>
      <c r="C68" s="120" t="s">
        <v>1912</v>
      </c>
      <c r="D68" s="121"/>
      <c r="E68" s="122"/>
    </row>
    <row r="69" spans="1:5" s="116" customFormat="1" ht="29.25" customHeight="1" x14ac:dyDescent="0.25">
      <c r="A69" s="120" t="s">
        <v>536</v>
      </c>
      <c r="B69" s="120">
        <v>410082</v>
      </c>
      <c r="C69" s="120" t="s">
        <v>1976</v>
      </c>
      <c r="D69" s="121"/>
      <c r="E69" s="122"/>
    </row>
    <row r="70" spans="1:5" s="116" customFormat="1" ht="29.25" customHeight="1" x14ac:dyDescent="0.25">
      <c r="A70" s="120" t="s">
        <v>536</v>
      </c>
      <c r="B70" s="120">
        <v>410083</v>
      </c>
      <c r="C70" s="120" t="s">
        <v>1977</v>
      </c>
      <c r="D70" s="121"/>
      <c r="E70" s="122"/>
    </row>
    <row r="71" spans="1:5" s="116" customFormat="1" ht="29.25" customHeight="1" x14ac:dyDescent="0.25">
      <c r="A71" s="120" t="s">
        <v>536</v>
      </c>
      <c r="B71" s="120">
        <v>410089</v>
      </c>
      <c r="C71" s="120" t="s">
        <v>1978</v>
      </c>
      <c r="D71" s="121"/>
      <c r="E71" s="122"/>
    </row>
    <row r="72" spans="1:5" s="116" customFormat="1" ht="29.25" customHeight="1" x14ac:dyDescent="0.25">
      <c r="A72" s="120" t="s">
        <v>536</v>
      </c>
      <c r="B72" s="120">
        <v>410092</v>
      </c>
      <c r="C72" s="120" t="s">
        <v>1979</v>
      </c>
      <c r="D72" s="121"/>
      <c r="E72" s="122"/>
    </row>
    <row r="73" spans="1:5" s="116" customFormat="1" ht="29.25" customHeight="1" x14ac:dyDescent="0.25">
      <c r="A73" s="120" t="s">
        <v>536</v>
      </c>
      <c r="B73" s="120">
        <v>410093</v>
      </c>
      <c r="C73" s="120" t="s">
        <v>1980</v>
      </c>
      <c r="D73" s="121"/>
      <c r="E73" s="122"/>
    </row>
    <row r="74" spans="1:5" s="116" customFormat="1" ht="29.25" customHeight="1" x14ac:dyDescent="0.25">
      <c r="A74" s="120" t="s">
        <v>536</v>
      </c>
      <c r="B74" s="120">
        <v>410099</v>
      </c>
      <c r="C74" s="120" t="s">
        <v>1981</v>
      </c>
      <c r="D74" s="121"/>
      <c r="E74" s="122"/>
    </row>
    <row r="75" spans="1:5" s="116" customFormat="1" ht="29.25" customHeight="1" x14ac:dyDescent="0.25">
      <c r="A75" s="120" t="s">
        <v>224</v>
      </c>
      <c r="B75" s="120">
        <v>310016</v>
      </c>
      <c r="C75" s="120" t="s">
        <v>1723</v>
      </c>
      <c r="D75" s="121"/>
      <c r="E75" s="122"/>
    </row>
    <row r="76" spans="1:5" s="116" customFormat="1" ht="29.25" customHeight="1" x14ac:dyDescent="0.25">
      <c r="A76" s="120" t="s">
        <v>224</v>
      </c>
      <c r="B76" s="120">
        <v>310180</v>
      </c>
      <c r="C76" s="120" t="s">
        <v>1739</v>
      </c>
      <c r="D76" s="121"/>
      <c r="E76" s="122"/>
    </row>
    <row r="77" spans="1:5" s="116" customFormat="1" ht="29.25" customHeight="1" x14ac:dyDescent="0.25">
      <c r="A77" s="120" t="s">
        <v>224</v>
      </c>
      <c r="B77" s="120">
        <v>310026</v>
      </c>
      <c r="C77" s="120" t="s">
        <v>1894</v>
      </c>
      <c r="D77" s="121"/>
      <c r="E77" s="122"/>
    </row>
    <row r="78" spans="1:5" s="116" customFormat="1" ht="29.25" customHeight="1" x14ac:dyDescent="0.25">
      <c r="A78" s="120" t="s">
        <v>224</v>
      </c>
      <c r="B78" s="120">
        <v>310030</v>
      </c>
      <c r="C78" s="120" t="s">
        <v>1729</v>
      </c>
      <c r="D78" s="121"/>
      <c r="E78" s="122"/>
    </row>
    <row r="79" spans="1:5" s="116" customFormat="1" ht="29.25" customHeight="1" x14ac:dyDescent="0.25">
      <c r="A79" s="120" t="s">
        <v>224</v>
      </c>
      <c r="B79" s="120">
        <v>310037</v>
      </c>
      <c r="C79" s="120" t="s">
        <v>2008</v>
      </c>
      <c r="D79" s="121"/>
      <c r="E79" s="122"/>
    </row>
    <row r="80" spans="1:5" s="116" customFormat="1" ht="29.25" customHeight="1" x14ac:dyDescent="0.25">
      <c r="A80" s="120" t="s">
        <v>224</v>
      </c>
      <c r="B80" s="120">
        <v>310038</v>
      </c>
      <c r="C80" s="120" t="s">
        <v>2009</v>
      </c>
      <c r="D80" s="121"/>
      <c r="E80" s="122"/>
    </row>
    <row r="81" spans="1:5" s="116" customFormat="1" ht="29.25" customHeight="1" x14ac:dyDescent="0.25">
      <c r="A81" s="120" t="s">
        <v>224</v>
      </c>
      <c r="B81" s="120">
        <v>310039</v>
      </c>
      <c r="C81" s="120" t="s">
        <v>1731</v>
      </c>
      <c r="D81" s="121"/>
      <c r="E81" s="122"/>
    </row>
    <row r="82" spans="1:5" s="116" customFormat="1" ht="29.25" customHeight="1" x14ac:dyDescent="0.25">
      <c r="A82" s="120" t="s">
        <v>625</v>
      </c>
      <c r="B82" s="120">
        <v>410110</v>
      </c>
      <c r="C82" s="120" t="s">
        <v>1982</v>
      </c>
      <c r="D82" s="121"/>
      <c r="E82" s="122"/>
    </row>
    <row r="83" spans="1:5" s="116" customFormat="1" ht="29.25" customHeight="1" x14ac:dyDescent="0.25">
      <c r="A83" s="120" t="s">
        <v>625</v>
      </c>
      <c r="B83" s="120">
        <v>410114</v>
      </c>
      <c r="C83" s="120" t="s">
        <v>1983</v>
      </c>
      <c r="D83" s="121"/>
      <c r="E83" s="122"/>
    </row>
    <row r="84" spans="1:5" s="116" customFormat="1" ht="29.25" customHeight="1" x14ac:dyDescent="0.25">
      <c r="A84" s="120" t="s">
        <v>625</v>
      </c>
      <c r="B84" s="120">
        <v>410119</v>
      </c>
      <c r="C84" s="120" t="s">
        <v>1984</v>
      </c>
      <c r="D84" s="121"/>
      <c r="E84" s="122"/>
    </row>
    <row r="85" spans="1:5" s="116" customFormat="1" ht="29.25" customHeight="1" x14ac:dyDescent="0.25">
      <c r="A85" s="120" t="s">
        <v>625</v>
      </c>
      <c r="B85" s="120">
        <v>410122</v>
      </c>
      <c r="C85" s="120" t="s">
        <v>1985</v>
      </c>
      <c r="D85" s="121"/>
      <c r="E85" s="122"/>
    </row>
    <row r="86" spans="1:5" s="116" customFormat="1" ht="29.25" customHeight="1" x14ac:dyDescent="0.25">
      <c r="A86" s="120" t="s">
        <v>625</v>
      </c>
      <c r="B86" s="120">
        <v>410123</v>
      </c>
      <c r="C86" s="120" t="s">
        <v>1986</v>
      </c>
      <c r="D86" s="121"/>
      <c r="E86" s="122"/>
    </row>
    <row r="87" spans="1:5" s="116" customFormat="1" ht="29.25" customHeight="1" x14ac:dyDescent="0.25">
      <c r="A87" s="120" t="s">
        <v>625</v>
      </c>
      <c r="B87" s="120">
        <v>410127</v>
      </c>
      <c r="C87" s="120" t="s">
        <v>1987</v>
      </c>
      <c r="D87" s="121"/>
      <c r="E87" s="122"/>
    </row>
    <row r="88" spans="1:5" s="116" customFormat="1" ht="29.25" customHeight="1" x14ac:dyDescent="0.25">
      <c r="A88" s="120" t="s">
        <v>404</v>
      </c>
      <c r="B88" s="120">
        <v>310051</v>
      </c>
      <c r="C88" s="120" t="s">
        <v>2010</v>
      </c>
      <c r="D88" s="121"/>
      <c r="E88" s="122"/>
    </row>
    <row r="89" spans="1:5" s="116" customFormat="1" ht="29.25" customHeight="1" x14ac:dyDescent="0.25">
      <c r="A89" s="120" t="s">
        <v>404</v>
      </c>
      <c r="B89" s="120">
        <v>310053</v>
      </c>
      <c r="C89" s="120" t="s">
        <v>2011</v>
      </c>
      <c r="D89" s="121"/>
      <c r="E89" s="122"/>
    </row>
    <row r="90" spans="1:5" s="116" customFormat="1" ht="29.25" customHeight="1" x14ac:dyDescent="0.25">
      <c r="A90" s="120" t="s">
        <v>612</v>
      </c>
      <c r="B90" s="120">
        <v>410068</v>
      </c>
      <c r="C90" s="120" t="s">
        <v>1970</v>
      </c>
      <c r="D90" s="121"/>
      <c r="E90" s="122"/>
    </row>
    <row r="91" spans="1:5" s="116" customFormat="1" ht="29.25" customHeight="1" x14ac:dyDescent="0.25">
      <c r="A91" s="120" t="s">
        <v>612</v>
      </c>
      <c r="B91" s="120">
        <v>410069</v>
      </c>
      <c r="C91" s="120" t="s">
        <v>1971</v>
      </c>
      <c r="D91" s="121"/>
      <c r="E91" s="122"/>
    </row>
    <row r="92" spans="1:5" s="116" customFormat="1" ht="29.25" customHeight="1" x14ac:dyDescent="0.25">
      <c r="A92" s="120" t="s">
        <v>612</v>
      </c>
      <c r="B92" s="120">
        <v>410022</v>
      </c>
      <c r="C92" s="120" t="s">
        <v>1968</v>
      </c>
      <c r="D92" s="121"/>
      <c r="E92" s="122"/>
    </row>
    <row r="93" spans="1:5" s="116" customFormat="1" ht="29.25" customHeight="1" x14ac:dyDescent="0.25">
      <c r="A93" s="120" t="s">
        <v>612</v>
      </c>
      <c r="B93" s="120">
        <v>410074</v>
      </c>
      <c r="C93" s="120" t="s">
        <v>1972</v>
      </c>
      <c r="D93" s="121"/>
      <c r="E93" s="122"/>
    </row>
    <row r="94" spans="1:5" s="116" customFormat="1" ht="29.25" customHeight="1" x14ac:dyDescent="0.25">
      <c r="A94" s="120" t="s">
        <v>612</v>
      </c>
      <c r="B94" s="120">
        <v>410076</v>
      </c>
      <c r="C94" s="120" t="s">
        <v>1973</v>
      </c>
      <c r="D94" s="121"/>
      <c r="E94" s="122"/>
    </row>
    <row r="95" spans="1:5" s="116" customFormat="1" ht="29.25" customHeight="1" x14ac:dyDescent="0.25">
      <c r="A95" s="120" t="s">
        <v>612</v>
      </c>
      <c r="B95" s="120">
        <v>410077</v>
      </c>
      <c r="C95" s="120" t="s">
        <v>1974</v>
      </c>
      <c r="D95" s="121"/>
      <c r="E95" s="122"/>
    </row>
    <row r="96" spans="1:5" s="116" customFormat="1" ht="29.25" customHeight="1" x14ac:dyDescent="0.25">
      <c r="A96" s="120" t="s">
        <v>612</v>
      </c>
      <c r="B96" s="120">
        <v>410027</v>
      </c>
      <c r="C96" s="120" t="s">
        <v>1969</v>
      </c>
      <c r="D96" s="121"/>
      <c r="E96" s="122"/>
    </row>
    <row r="97" spans="1:5" s="116" customFormat="1" ht="29.25" customHeight="1" x14ac:dyDescent="0.25">
      <c r="A97" s="120" t="s">
        <v>612</v>
      </c>
      <c r="B97" s="120">
        <v>410080</v>
      </c>
      <c r="C97" s="120" t="s">
        <v>1975</v>
      </c>
      <c r="D97" s="121"/>
      <c r="E97" s="122"/>
    </row>
    <row r="98" spans="1:5" s="116" customFormat="1" ht="29.25" customHeight="1" x14ac:dyDescent="0.25">
      <c r="A98" s="120" t="s">
        <v>569</v>
      </c>
      <c r="B98" s="120">
        <v>410136</v>
      </c>
      <c r="C98" s="120" t="s">
        <v>1988</v>
      </c>
      <c r="D98" s="121"/>
      <c r="E98" s="122"/>
    </row>
    <row r="99" spans="1:5" s="116" customFormat="1" ht="29.25" customHeight="1" x14ac:dyDescent="0.25">
      <c r="A99" s="120" t="s">
        <v>569</v>
      </c>
      <c r="B99" s="120">
        <v>410145</v>
      </c>
      <c r="C99" s="120" t="s">
        <v>572</v>
      </c>
      <c r="D99" s="121"/>
      <c r="E99" s="122"/>
    </row>
    <row r="100" spans="1:5" s="116" customFormat="1" ht="29.25" customHeight="1" x14ac:dyDescent="0.25">
      <c r="A100" s="120" t="s">
        <v>569</v>
      </c>
      <c r="B100" s="120">
        <v>410146</v>
      </c>
      <c r="C100" s="120" t="s">
        <v>1989</v>
      </c>
      <c r="D100" s="121"/>
      <c r="E100" s="122"/>
    </row>
    <row r="101" spans="1:5" s="116" customFormat="1" ht="29.25" customHeight="1" x14ac:dyDescent="0.25">
      <c r="A101" s="120" t="s">
        <v>569</v>
      </c>
      <c r="B101" s="120">
        <v>410153</v>
      </c>
      <c r="C101" s="120" t="s">
        <v>1990</v>
      </c>
      <c r="D101" s="121"/>
      <c r="E101" s="122"/>
    </row>
    <row r="102" spans="1:5" s="116" customFormat="1" ht="29.25" customHeight="1" x14ac:dyDescent="0.25">
      <c r="A102" s="120" t="s">
        <v>569</v>
      </c>
      <c r="B102" s="120">
        <v>410158</v>
      </c>
      <c r="C102" s="120" t="s">
        <v>1991</v>
      </c>
      <c r="D102" s="121"/>
      <c r="E102" s="122"/>
    </row>
    <row r="103" spans="1:5" s="116" customFormat="1" ht="29.25" customHeight="1" x14ac:dyDescent="0.25">
      <c r="A103" s="120" t="s">
        <v>569</v>
      </c>
      <c r="B103" s="120">
        <v>410163</v>
      </c>
      <c r="C103" s="120" t="s">
        <v>1992</v>
      </c>
      <c r="D103" s="121"/>
      <c r="E103" s="122"/>
    </row>
    <row r="104" spans="1:5" s="116" customFormat="1" ht="29.25" customHeight="1" x14ac:dyDescent="0.25">
      <c r="A104" s="120" t="s">
        <v>290</v>
      </c>
      <c r="B104" s="120">
        <v>310091</v>
      </c>
      <c r="C104" s="120" t="s">
        <v>1741</v>
      </c>
      <c r="D104" s="121"/>
      <c r="E104" s="122"/>
    </row>
    <row r="105" spans="1:5" s="116" customFormat="1" ht="29.25" customHeight="1" x14ac:dyDescent="0.25">
      <c r="A105" s="120" t="s">
        <v>290</v>
      </c>
      <c r="B105" s="120">
        <v>310196</v>
      </c>
      <c r="C105" s="120" t="s">
        <v>2013</v>
      </c>
      <c r="D105" s="121"/>
      <c r="E105" s="122"/>
    </row>
    <row r="106" spans="1:5" s="116" customFormat="1" ht="29.25" customHeight="1" x14ac:dyDescent="0.25">
      <c r="A106" s="120" t="s">
        <v>290</v>
      </c>
      <c r="B106" s="120">
        <v>310120</v>
      </c>
      <c r="C106" s="120" t="s">
        <v>1745</v>
      </c>
      <c r="D106" s="121"/>
      <c r="E106" s="122"/>
    </row>
    <row r="107" spans="1:5" s="116" customFormat="1" ht="29.25" customHeight="1" x14ac:dyDescent="0.25">
      <c r="A107" s="120" t="s">
        <v>569</v>
      </c>
      <c r="B107" s="120">
        <v>410167</v>
      </c>
      <c r="C107" s="120" t="s">
        <v>1878</v>
      </c>
      <c r="D107" s="121"/>
      <c r="E107" s="122"/>
    </row>
    <row r="108" spans="1:5" s="116" customFormat="1" ht="29.25" customHeight="1" x14ac:dyDescent="0.25">
      <c r="A108" s="120"/>
      <c r="B108" s="120"/>
      <c r="C108" s="120"/>
      <c r="D108" s="121"/>
      <c r="E108" s="122"/>
    </row>
    <row r="109" spans="1:5" ht="19.5" x14ac:dyDescent="0.3">
      <c r="A109" s="77"/>
      <c r="B109" s="77"/>
      <c r="C109" s="77"/>
      <c r="D109" s="73"/>
    </row>
    <row r="110" spans="1:5" x14ac:dyDescent="0.25">
      <c r="A110" s="293" t="s">
        <v>2033</v>
      </c>
      <c r="B110" s="294"/>
      <c r="C110" s="294"/>
      <c r="D110" s="294"/>
      <c r="E110" s="295"/>
    </row>
    <row r="111" spans="1:5" x14ac:dyDescent="0.25">
      <c r="A111" s="296"/>
      <c r="B111" s="297"/>
      <c r="C111" s="297"/>
      <c r="D111" s="297"/>
      <c r="E111" s="298"/>
    </row>
    <row r="112" spans="1:5" x14ac:dyDescent="0.25">
      <c r="A112" s="296"/>
      <c r="B112" s="297"/>
      <c r="C112" s="297"/>
      <c r="D112" s="297"/>
      <c r="E112" s="298"/>
    </row>
    <row r="113" spans="1:5" x14ac:dyDescent="0.25">
      <c r="A113" s="296"/>
      <c r="B113" s="297"/>
      <c r="C113" s="297"/>
      <c r="D113" s="297"/>
      <c r="E113" s="298"/>
    </row>
    <row r="114" spans="1:5" x14ac:dyDescent="0.25">
      <c r="A114" s="296"/>
      <c r="B114" s="297"/>
      <c r="C114" s="297"/>
      <c r="D114" s="297"/>
      <c r="E114" s="298"/>
    </row>
    <row r="115" spans="1:5" x14ac:dyDescent="0.25">
      <c r="A115" s="296"/>
      <c r="B115" s="297"/>
      <c r="C115" s="297"/>
      <c r="D115" s="297"/>
      <c r="E115" s="298"/>
    </row>
    <row r="116" spans="1:5" x14ac:dyDescent="0.25">
      <c r="A116" s="296"/>
      <c r="B116" s="297"/>
      <c r="C116" s="297"/>
      <c r="D116" s="297"/>
      <c r="E116" s="298"/>
    </row>
    <row r="117" spans="1:5" x14ac:dyDescent="0.25">
      <c r="A117" s="299"/>
      <c r="B117" s="300"/>
      <c r="C117" s="300"/>
      <c r="D117" s="300"/>
      <c r="E117" s="301"/>
    </row>
    <row r="118" spans="1:5" ht="19.5" x14ac:dyDescent="0.3">
      <c r="A118" s="77"/>
      <c r="B118" s="77"/>
      <c r="C118" s="77"/>
      <c r="D118" s="73"/>
    </row>
    <row r="119" spans="1:5" ht="19.5" x14ac:dyDescent="0.3">
      <c r="A119" s="77"/>
      <c r="B119" s="77"/>
      <c r="C119" s="77"/>
      <c r="D119" s="73"/>
    </row>
    <row r="120" spans="1:5" ht="19.5" x14ac:dyDescent="0.3">
      <c r="A120" s="77"/>
      <c r="B120" s="77"/>
      <c r="C120" s="77"/>
      <c r="D120" s="73"/>
    </row>
    <row r="121" spans="1:5" ht="19.5" x14ac:dyDescent="0.3">
      <c r="A121" s="77"/>
      <c r="B121" s="77"/>
      <c r="C121" s="77"/>
      <c r="D121" s="73"/>
    </row>
    <row r="122" spans="1:5" ht="19.5" x14ac:dyDescent="0.3">
      <c r="A122" s="77"/>
      <c r="B122" s="77"/>
      <c r="C122" s="77"/>
      <c r="D122" s="73"/>
    </row>
    <row r="123" spans="1:5" ht="19.5" x14ac:dyDescent="0.3">
      <c r="A123" s="77"/>
      <c r="B123" s="77"/>
      <c r="C123" s="77"/>
      <c r="D123" s="73"/>
    </row>
    <row r="124" spans="1:5" ht="19.5" x14ac:dyDescent="0.3">
      <c r="A124" s="77"/>
      <c r="B124" s="77"/>
      <c r="C124" s="77"/>
      <c r="D124" s="73"/>
    </row>
    <row r="125" spans="1:5" ht="19.5" x14ac:dyDescent="0.3">
      <c r="A125" s="77"/>
      <c r="B125" s="77"/>
      <c r="C125" s="77"/>
      <c r="D125" s="73"/>
    </row>
    <row r="126" spans="1:5" ht="19.5" x14ac:dyDescent="0.3">
      <c r="A126" s="77"/>
      <c r="B126" s="115"/>
      <c r="C126" s="77"/>
      <c r="D126" s="73"/>
    </row>
    <row r="127" spans="1:5" ht="19.5" x14ac:dyDescent="0.3">
      <c r="A127" s="77"/>
      <c r="B127" s="77"/>
      <c r="C127" s="77"/>
      <c r="D127" s="73"/>
    </row>
    <row r="128" spans="1:5" ht="19.5" x14ac:dyDescent="0.3">
      <c r="A128" s="77"/>
      <c r="B128" s="77"/>
      <c r="C128" s="77"/>
      <c r="D128" s="73"/>
    </row>
    <row r="129" spans="1:5" ht="19.5" x14ac:dyDescent="0.3">
      <c r="A129" s="77"/>
      <c r="B129" s="77"/>
      <c r="C129" s="77"/>
      <c r="D129" s="73"/>
    </row>
    <row r="130" spans="1:5" ht="19.5" x14ac:dyDescent="0.3">
      <c r="A130" s="77"/>
      <c r="B130" s="77"/>
      <c r="C130" s="77"/>
      <c r="D130" s="73"/>
    </row>
    <row r="131" spans="1:5" ht="19.5" x14ac:dyDescent="0.3">
      <c r="A131" s="77"/>
      <c r="B131" s="77"/>
      <c r="C131" s="77"/>
      <c r="D131" s="73"/>
    </row>
    <row r="132" spans="1:5" ht="19.5" x14ac:dyDescent="0.3">
      <c r="A132" s="77"/>
      <c r="B132" s="77"/>
      <c r="C132" s="77"/>
      <c r="D132" s="73"/>
    </row>
    <row r="133" spans="1:5" ht="19.5" x14ac:dyDescent="0.3">
      <c r="A133" s="77"/>
      <c r="B133" s="77"/>
      <c r="C133" s="77"/>
      <c r="D133" s="73"/>
    </row>
    <row r="134" spans="1:5" ht="19.5" x14ac:dyDescent="0.3">
      <c r="A134" s="77"/>
      <c r="B134" s="77"/>
      <c r="C134" s="77"/>
      <c r="D134" s="73"/>
    </row>
    <row r="135" spans="1:5" ht="19.5" x14ac:dyDescent="0.3">
      <c r="A135" s="77"/>
      <c r="B135" s="77"/>
      <c r="C135" s="77"/>
      <c r="D135" s="73"/>
    </row>
    <row r="136" spans="1:5" ht="19.5" x14ac:dyDescent="0.3">
      <c r="A136" s="77"/>
      <c r="B136" s="77"/>
      <c r="C136" s="77"/>
      <c r="D136" s="73"/>
    </row>
    <row r="137" spans="1:5" ht="19.5" x14ac:dyDescent="0.3">
      <c r="A137" s="77"/>
      <c r="B137" s="77"/>
      <c r="C137" s="77"/>
      <c r="D137" s="73"/>
    </row>
    <row r="138" spans="1:5" ht="19.5" x14ac:dyDescent="0.3">
      <c r="A138" s="77"/>
      <c r="B138" s="77"/>
      <c r="C138" s="77"/>
      <c r="D138" s="73"/>
    </row>
    <row r="139" spans="1:5" ht="19.5" x14ac:dyDescent="0.3">
      <c r="A139" s="77"/>
      <c r="B139" s="77"/>
      <c r="C139" s="77"/>
      <c r="D139" s="73"/>
    </row>
    <row r="140" spans="1:5" ht="19.5" x14ac:dyDescent="0.3">
      <c r="A140" s="77"/>
      <c r="B140" s="77"/>
      <c r="C140" s="77"/>
      <c r="D140" s="73" t="s">
        <v>1854</v>
      </c>
    </row>
    <row r="141" spans="1:5" ht="20.25" customHeight="1" x14ac:dyDescent="0.25">
      <c r="A141" s="291"/>
      <c r="B141" s="292"/>
      <c r="C141" s="292"/>
      <c r="D141" s="292"/>
      <c r="E141" s="292"/>
    </row>
    <row r="142" spans="1:5" x14ac:dyDescent="0.25">
      <c r="A142" s="100"/>
      <c r="B142" s="100"/>
      <c r="C142" s="100"/>
      <c r="D142" s="92"/>
    </row>
  </sheetData>
  <autoFilter ref="A2:E107"/>
  <mergeCells count="3">
    <mergeCell ref="A1:E1"/>
    <mergeCell ref="A110:E117"/>
    <mergeCell ref="A141:E141"/>
  </mergeCells>
  <phoneticPr fontId="2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workbookViewId="0">
      <selection activeCell="B26" sqref="B26"/>
    </sheetView>
  </sheetViews>
  <sheetFormatPr defaultRowHeight="16.5" x14ac:dyDescent="0.25"/>
  <cols>
    <col min="1" max="1" width="19.5" style="101" customWidth="1"/>
    <col min="2" max="2" width="19" style="101" customWidth="1"/>
    <col min="3" max="3" width="4" style="101" customWidth="1"/>
    <col min="4" max="4" width="18.875" style="101" customWidth="1"/>
    <col min="5" max="5" width="2" style="10" hidden="1" customWidth="1"/>
    <col min="6" max="6" width="20.5" customWidth="1"/>
  </cols>
  <sheetData>
    <row r="1" spans="1:6" ht="39" customHeight="1" x14ac:dyDescent="0.25">
      <c r="A1" s="302" t="s">
        <v>2032</v>
      </c>
      <c r="B1" s="303"/>
      <c r="C1" s="303"/>
      <c r="D1" s="303"/>
      <c r="E1" s="303"/>
      <c r="F1" s="303"/>
    </row>
    <row r="2" spans="1:6" ht="25.5" customHeight="1" x14ac:dyDescent="0.25">
      <c r="A2" s="117" t="s">
        <v>0</v>
      </c>
      <c r="B2" s="117" t="s">
        <v>2</v>
      </c>
      <c r="C2" s="117"/>
      <c r="D2" s="117" t="s">
        <v>0</v>
      </c>
      <c r="E2" s="118" t="s">
        <v>1855</v>
      </c>
      <c r="F2" s="117" t="s">
        <v>2</v>
      </c>
    </row>
    <row r="3" spans="1:6" s="116" customFormat="1" ht="29.25" customHeight="1" x14ac:dyDescent="0.25">
      <c r="A3" s="120" t="s">
        <v>721</v>
      </c>
      <c r="B3" s="120" t="s">
        <v>2019</v>
      </c>
      <c r="C3" s="120"/>
      <c r="D3" s="120" t="s">
        <v>661</v>
      </c>
      <c r="E3" s="121"/>
      <c r="F3" s="120" t="s">
        <v>2002</v>
      </c>
    </row>
    <row r="4" spans="1:6" s="116" customFormat="1" ht="29.25" customHeight="1" x14ac:dyDescent="0.25">
      <c r="A4" s="120" t="s">
        <v>721</v>
      </c>
      <c r="B4" s="120" t="s">
        <v>2021</v>
      </c>
      <c r="C4" s="120"/>
      <c r="D4" s="120" t="s">
        <v>661</v>
      </c>
      <c r="E4" s="121"/>
      <c r="F4" s="120" t="s">
        <v>2003</v>
      </c>
    </row>
    <row r="5" spans="1:6" s="116" customFormat="1" ht="29.25" customHeight="1" x14ac:dyDescent="0.25">
      <c r="A5" s="120" t="s">
        <v>721</v>
      </c>
      <c r="B5" s="120" t="s">
        <v>2023</v>
      </c>
      <c r="C5" s="120"/>
      <c r="D5" s="120" t="s">
        <v>661</v>
      </c>
      <c r="E5" s="121"/>
      <c r="F5" s="120" t="s">
        <v>2004</v>
      </c>
    </row>
    <row r="6" spans="1:6" s="116" customFormat="1" ht="29.25" customHeight="1" x14ac:dyDescent="0.25">
      <c r="A6" s="120" t="s">
        <v>1940</v>
      </c>
      <c r="B6" s="120" t="s">
        <v>1941</v>
      </c>
      <c r="C6" s="120"/>
      <c r="D6" s="120" t="s">
        <v>661</v>
      </c>
      <c r="E6" s="121"/>
      <c r="F6" s="120" t="s">
        <v>2005</v>
      </c>
    </row>
    <row r="7" spans="1:6" s="116" customFormat="1" ht="29.25" customHeight="1" x14ac:dyDescent="0.25">
      <c r="A7" s="120" t="s">
        <v>434</v>
      </c>
      <c r="B7" s="120" t="s">
        <v>1747</v>
      </c>
      <c r="C7" s="120"/>
      <c r="D7" s="120" t="s">
        <v>661</v>
      </c>
      <c r="E7" s="121"/>
      <c r="F7" s="120" t="s">
        <v>1890</v>
      </c>
    </row>
    <row r="8" spans="1:6" s="116" customFormat="1" ht="29.25" customHeight="1" x14ac:dyDescent="0.25">
      <c r="A8" s="120" t="s">
        <v>434</v>
      </c>
      <c r="B8" s="120" t="s">
        <v>1749</v>
      </c>
      <c r="C8" s="120"/>
      <c r="D8" s="120" t="s">
        <v>661</v>
      </c>
      <c r="E8" s="121"/>
      <c r="F8" s="120" t="s">
        <v>2006</v>
      </c>
    </row>
    <row r="9" spans="1:6" s="116" customFormat="1" ht="29.25" customHeight="1" x14ac:dyDescent="0.25">
      <c r="A9" s="120" t="s">
        <v>434</v>
      </c>
      <c r="B9" s="120" t="s">
        <v>1904</v>
      </c>
      <c r="C9" s="120"/>
      <c r="D9" s="120" t="s">
        <v>661</v>
      </c>
      <c r="E9" s="121"/>
      <c r="F9" s="120" t="s">
        <v>2007</v>
      </c>
    </row>
    <row r="10" spans="1:6" s="116" customFormat="1" ht="29.25" customHeight="1" x14ac:dyDescent="0.25">
      <c r="A10" s="120" t="s">
        <v>434</v>
      </c>
      <c r="B10" s="120" t="s">
        <v>1751</v>
      </c>
      <c r="C10" s="120"/>
      <c r="D10" s="120" t="s">
        <v>361</v>
      </c>
      <c r="E10" s="121"/>
      <c r="F10" s="120" t="s">
        <v>1761</v>
      </c>
    </row>
    <row r="11" spans="1:6" s="116" customFormat="1" ht="29.25" customHeight="1" x14ac:dyDescent="0.25">
      <c r="A11" s="120" t="s">
        <v>434</v>
      </c>
      <c r="B11" s="120" t="s">
        <v>1753</v>
      </c>
      <c r="C11" s="120"/>
      <c r="D11" s="120" t="s">
        <v>361</v>
      </c>
      <c r="E11" s="121"/>
      <c r="F11" s="120" t="s">
        <v>1763</v>
      </c>
    </row>
    <row r="12" spans="1:6" s="116" customFormat="1" ht="29.25" customHeight="1" x14ac:dyDescent="0.25">
      <c r="A12" s="120" t="s">
        <v>434</v>
      </c>
      <c r="B12" s="120" t="s">
        <v>2012</v>
      </c>
      <c r="C12" s="120"/>
      <c r="D12" s="120" t="s">
        <v>361</v>
      </c>
      <c r="E12" s="121"/>
      <c r="F12" s="120" t="s">
        <v>1908</v>
      </c>
    </row>
    <row r="13" spans="1:6" s="116" customFormat="1" ht="29.25" customHeight="1" x14ac:dyDescent="0.25">
      <c r="A13" s="120" t="s">
        <v>434</v>
      </c>
      <c r="B13" s="120" t="s">
        <v>1757</v>
      </c>
      <c r="C13" s="120"/>
      <c r="D13" s="120" t="s">
        <v>361</v>
      </c>
      <c r="E13" s="121"/>
      <c r="F13" s="120" t="s">
        <v>2014</v>
      </c>
    </row>
    <row r="14" spans="1:6" s="116" customFormat="1" ht="29.25" customHeight="1" x14ac:dyDescent="0.25">
      <c r="A14" s="120" t="s">
        <v>674</v>
      </c>
      <c r="B14" s="120" t="s">
        <v>1993</v>
      </c>
      <c r="C14" s="120"/>
      <c r="D14" s="120" t="s">
        <v>361</v>
      </c>
      <c r="E14" s="121"/>
      <c r="F14" s="120" t="s">
        <v>2015</v>
      </c>
    </row>
    <row r="15" spans="1:6" s="116" customFormat="1" ht="29.25" customHeight="1" x14ac:dyDescent="0.25">
      <c r="A15" s="120" t="s">
        <v>674</v>
      </c>
      <c r="B15" s="120" t="s">
        <v>1892</v>
      </c>
      <c r="C15" s="120"/>
      <c r="D15" s="120" t="s">
        <v>361</v>
      </c>
      <c r="E15" s="121"/>
      <c r="F15" s="120" t="s">
        <v>2016</v>
      </c>
    </row>
    <row r="16" spans="1:6" s="116" customFormat="1" ht="29.25" customHeight="1" x14ac:dyDescent="0.25">
      <c r="A16" s="120" t="s">
        <v>674</v>
      </c>
      <c r="B16" s="120" t="s">
        <v>1994</v>
      </c>
      <c r="C16" s="120"/>
      <c r="D16" s="120" t="s">
        <v>361</v>
      </c>
      <c r="E16" s="121"/>
      <c r="F16" s="120" t="s">
        <v>1912</v>
      </c>
    </row>
    <row r="17" spans="1:6" s="116" customFormat="1" ht="29.25" customHeight="1" x14ac:dyDescent="0.25">
      <c r="A17" s="120" t="s">
        <v>1147</v>
      </c>
      <c r="B17" s="120" t="s">
        <v>1759</v>
      </c>
      <c r="C17" s="120"/>
      <c r="D17" s="120" t="s">
        <v>536</v>
      </c>
      <c r="E17" s="121"/>
      <c r="F17" s="120" t="s">
        <v>1976</v>
      </c>
    </row>
    <row r="18" spans="1:6" s="116" customFormat="1" ht="29.25" customHeight="1" x14ac:dyDescent="0.25">
      <c r="A18" s="120" t="s">
        <v>527</v>
      </c>
      <c r="B18" s="120" t="s">
        <v>1953</v>
      </c>
      <c r="C18" s="120"/>
      <c r="D18" s="120" t="s">
        <v>536</v>
      </c>
      <c r="E18" s="121"/>
      <c r="F18" s="120" t="s">
        <v>1977</v>
      </c>
    </row>
    <row r="19" spans="1:6" s="116" customFormat="1" ht="29.25" customHeight="1" x14ac:dyDescent="0.25">
      <c r="A19" s="120" t="s">
        <v>527</v>
      </c>
      <c r="B19" s="120" t="s">
        <v>1954</v>
      </c>
      <c r="C19" s="120"/>
      <c r="D19" s="120" t="s">
        <v>536</v>
      </c>
      <c r="E19" s="121"/>
      <c r="F19" s="120" t="s">
        <v>1978</v>
      </c>
    </row>
    <row r="20" spans="1:6" s="116" customFormat="1" ht="29.25" customHeight="1" x14ac:dyDescent="0.25">
      <c r="A20" s="120" t="s">
        <v>527</v>
      </c>
      <c r="B20" s="120" t="s">
        <v>1955</v>
      </c>
      <c r="C20" s="120"/>
      <c r="D20" s="120" t="s">
        <v>536</v>
      </c>
      <c r="E20" s="121"/>
      <c r="F20" s="120" t="s">
        <v>1979</v>
      </c>
    </row>
    <row r="21" spans="1:6" s="116" customFormat="1" ht="29.25" customHeight="1" x14ac:dyDescent="0.25">
      <c r="A21" s="120" t="s">
        <v>527</v>
      </c>
      <c r="B21" s="120" t="s">
        <v>1956</v>
      </c>
      <c r="C21" s="120"/>
      <c r="D21" s="120" t="s">
        <v>536</v>
      </c>
      <c r="E21" s="121"/>
      <c r="F21" s="120" t="s">
        <v>1980</v>
      </c>
    </row>
    <row r="22" spans="1:6" s="116" customFormat="1" ht="29.25" customHeight="1" x14ac:dyDescent="0.25">
      <c r="A22" s="120" t="s">
        <v>527</v>
      </c>
      <c r="B22" s="120" t="s">
        <v>1957</v>
      </c>
      <c r="C22" s="120"/>
      <c r="D22" s="120" t="s">
        <v>536</v>
      </c>
      <c r="E22" s="121"/>
      <c r="F22" s="120" t="s">
        <v>1981</v>
      </c>
    </row>
    <row r="23" spans="1:6" s="116" customFormat="1" ht="29.25" customHeight="1" x14ac:dyDescent="0.25">
      <c r="A23" s="120" t="s">
        <v>527</v>
      </c>
      <c r="B23" s="120" t="s">
        <v>1958</v>
      </c>
      <c r="C23" s="120"/>
      <c r="D23" s="120" t="s">
        <v>224</v>
      </c>
      <c r="E23" s="121"/>
      <c r="F23" s="120" t="s">
        <v>1723</v>
      </c>
    </row>
    <row r="24" spans="1:6" s="116" customFormat="1" ht="29.25" customHeight="1" x14ac:dyDescent="0.25">
      <c r="A24" s="120" t="s">
        <v>527</v>
      </c>
      <c r="B24" s="120" t="s">
        <v>1959</v>
      </c>
      <c r="C24" s="120"/>
      <c r="D24" s="120" t="s">
        <v>224</v>
      </c>
      <c r="E24" s="121"/>
      <c r="F24" s="120" t="s">
        <v>1739</v>
      </c>
    </row>
    <row r="25" spans="1:6" s="116" customFormat="1" ht="29.25" customHeight="1" x14ac:dyDescent="0.25">
      <c r="A25" s="120" t="s">
        <v>527</v>
      </c>
      <c r="B25" s="120" t="s">
        <v>1960</v>
      </c>
      <c r="C25" s="120"/>
      <c r="D25" s="120" t="s">
        <v>224</v>
      </c>
      <c r="E25" s="121"/>
      <c r="F25" s="120" t="s">
        <v>1894</v>
      </c>
    </row>
    <row r="26" spans="1:6" s="116" customFormat="1" ht="29.25" customHeight="1" x14ac:dyDescent="0.25">
      <c r="A26" s="120" t="s">
        <v>527</v>
      </c>
      <c r="B26" s="120" t="s">
        <v>1961</v>
      </c>
      <c r="C26" s="120"/>
      <c r="D26" s="120" t="s">
        <v>224</v>
      </c>
      <c r="E26" s="121"/>
      <c r="F26" s="120" t="s">
        <v>1729</v>
      </c>
    </row>
    <row r="27" spans="1:6" s="116" customFormat="1" ht="29.25" customHeight="1" x14ac:dyDescent="0.25">
      <c r="A27" s="120" t="s">
        <v>527</v>
      </c>
      <c r="B27" s="120" t="s">
        <v>1962</v>
      </c>
      <c r="C27" s="120"/>
      <c r="D27" s="120" t="s">
        <v>224</v>
      </c>
      <c r="E27" s="121"/>
      <c r="F27" s="120" t="s">
        <v>2008</v>
      </c>
    </row>
    <row r="28" spans="1:6" s="116" customFormat="1" ht="29.25" customHeight="1" x14ac:dyDescent="0.25">
      <c r="A28" s="120" t="s">
        <v>527</v>
      </c>
      <c r="B28" s="120" t="s">
        <v>1963</v>
      </c>
      <c r="C28" s="120"/>
      <c r="D28" s="120" t="s">
        <v>224</v>
      </c>
      <c r="E28" s="121"/>
      <c r="F28" s="120" t="s">
        <v>2009</v>
      </c>
    </row>
    <row r="29" spans="1:6" s="116" customFormat="1" ht="29.25" customHeight="1" x14ac:dyDescent="0.25">
      <c r="A29" s="120" t="s">
        <v>527</v>
      </c>
      <c r="B29" s="120" t="s">
        <v>1964</v>
      </c>
      <c r="C29" s="120"/>
      <c r="D29" s="120" t="s">
        <v>224</v>
      </c>
      <c r="E29" s="121"/>
      <c r="F29" s="120" t="s">
        <v>1731</v>
      </c>
    </row>
    <row r="30" spans="1:6" s="116" customFormat="1" ht="29.25" customHeight="1" x14ac:dyDescent="0.25">
      <c r="A30" s="120" t="s">
        <v>527</v>
      </c>
      <c r="B30" s="120" t="s">
        <v>1965</v>
      </c>
      <c r="C30" s="120"/>
      <c r="D30" s="120" t="s">
        <v>625</v>
      </c>
      <c r="E30" s="121"/>
      <c r="F30" s="120" t="s">
        <v>1982</v>
      </c>
    </row>
    <row r="31" spans="1:6" s="116" customFormat="1" ht="29.25" customHeight="1" x14ac:dyDescent="0.25">
      <c r="A31" s="120" t="s">
        <v>527</v>
      </c>
      <c r="B31" s="120" t="s">
        <v>1966</v>
      </c>
      <c r="C31" s="120"/>
      <c r="D31" s="120" t="s">
        <v>625</v>
      </c>
      <c r="E31" s="121"/>
      <c r="F31" s="120" t="s">
        <v>1983</v>
      </c>
    </row>
    <row r="32" spans="1:6" s="116" customFormat="1" ht="29.25" customHeight="1" x14ac:dyDescent="0.25">
      <c r="A32" s="120" t="s">
        <v>527</v>
      </c>
      <c r="B32" s="120" t="s">
        <v>1967</v>
      </c>
      <c r="C32" s="120"/>
      <c r="D32" s="120" t="s">
        <v>625</v>
      </c>
      <c r="E32" s="121"/>
      <c r="F32" s="120" t="s">
        <v>1984</v>
      </c>
    </row>
    <row r="33" spans="1:6" s="116" customFormat="1" ht="29.25" customHeight="1" x14ac:dyDescent="0.25">
      <c r="A33" s="120" t="s">
        <v>520</v>
      </c>
      <c r="B33" s="120" t="s">
        <v>1942</v>
      </c>
      <c r="C33" s="120"/>
      <c r="D33" s="120" t="s">
        <v>625</v>
      </c>
      <c r="E33" s="121"/>
      <c r="F33" s="120" t="s">
        <v>1985</v>
      </c>
    </row>
    <row r="34" spans="1:6" s="116" customFormat="1" ht="29.25" customHeight="1" x14ac:dyDescent="0.25">
      <c r="A34" s="120" t="s">
        <v>520</v>
      </c>
      <c r="B34" s="120" t="s">
        <v>1943</v>
      </c>
      <c r="C34" s="120"/>
      <c r="D34" s="120" t="s">
        <v>625</v>
      </c>
      <c r="E34" s="121"/>
      <c r="F34" s="120" t="s">
        <v>1986</v>
      </c>
    </row>
    <row r="35" spans="1:6" s="116" customFormat="1" ht="29.25" customHeight="1" x14ac:dyDescent="0.25">
      <c r="A35" s="120" t="s">
        <v>520</v>
      </c>
      <c r="B35" s="120" t="s">
        <v>1944</v>
      </c>
      <c r="C35" s="120"/>
      <c r="D35" s="120" t="s">
        <v>625</v>
      </c>
      <c r="E35" s="121"/>
      <c r="F35" s="120" t="s">
        <v>1987</v>
      </c>
    </row>
    <row r="36" spans="1:6" s="116" customFormat="1" ht="29.25" customHeight="1" x14ac:dyDescent="0.25">
      <c r="A36" s="120" t="s">
        <v>520</v>
      </c>
      <c r="B36" s="120" t="s">
        <v>1945</v>
      </c>
      <c r="C36" s="120"/>
      <c r="D36" s="120" t="s">
        <v>404</v>
      </c>
      <c r="E36" s="121"/>
      <c r="F36" s="120" t="s">
        <v>2010</v>
      </c>
    </row>
    <row r="37" spans="1:6" s="116" customFormat="1" ht="29.25" customHeight="1" x14ac:dyDescent="0.25">
      <c r="A37" s="120" t="s">
        <v>520</v>
      </c>
      <c r="B37" s="120" t="s">
        <v>1946</v>
      </c>
      <c r="C37" s="120"/>
      <c r="D37" s="120" t="s">
        <v>404</v>
      </c>
      <c r="E37" s="121"/>
      <c r="F37" s="120" t="s">
        <v>2011</v>
      </c>
    </row>
    <row r="38" spans="1:6" s="116" customFormat="1" ht="29.25" customHeight="1" x14ac:dyDescent="0.25">
      <c r="A38" s="120" t="s">
        <v>520</v>
      </c>
      <c r="B38" s="120" t="s">
        <v>1097</v>
      </c>
      <c r="C38" s="120"/>
      <c r="D38" s="120" t="s">
        <v>612</v>
      </c>
      <c r="E38" s="121"/>
      <c r="F38" s="120" t="s">
        <v>1970</v>
      </c>
    </row>
    <row r="39" spans="1:6" s="116" customFormat="1" ht="29.25" customHeight="1" x14ac:dyDescent="0.25">
      <c r="A39" s="120" t="s">
        <v>520</v>
      </c>
      <c r="B39" s="120" t="s">
        <v>1947</v>
      </c>
      <c r="C39" s="120"/>
      <c r="D39" s="120" t="s">
        <v>612</v>
      </c>
      <c r="E39" s="121"/>
      <c r="F39" s="120" t="s">
        <v>1971</v>
      </c>
    </row>
    <row r="40" spans="1:6" s="116" customFormat="1" ht="29.25" customHeight="1" x14ac:dyDescent="0.25">
      <c r="A40" s="120" t="s">
        <v>520</v>
      </c>
      <c r="B40" s="120" t="s">
        <v>1948</v>
      </c>
      <c r="C40" s="120"/>
      <c r="D40" s="120" t="s">
        <v>612</v>
      </c>
      <c r="E40" s="121"/>
      <c r="F40" s="120" t="s">
        <v>1968</v>
      </c>
    </row>
    <row r="41" spans="1:6" s="116" customFormat="1" ht="29.25" customHeight="1" x14ac:dyDescent="0.25">
      <c r="A41" s="120" t="s">
        <v>520</v>
      </c>
      <c r="B41" s="120" t="s">
        <v>1950</v>
      </c>
      <c r="C41" s="120"/>
      <c r="D41" s="120" t="s">
        <v>612</v>
      </c>
      <c r="E41" s="121"/>
      <c r="F41" s="120" t="s">
        <v>1972</v>
      </c>
    </row>
    <row r="42" spans="1:6" s="116" customFormat="1" ht="29.25" customHeight="1" x14ac:dyDescent="0.25">
      <c r="A42" s="120" t="s">
        <v>520</v>
      </c>
      <c r="B42" s="120" t="s">
        <v>1949</v>
      </c>
      <c r="C42" s="120"/>
      <c r="D42" s="120" t="s">
        <v>612</v>
      </c>
      <c r="E42" s="121"/>
      <c r="F42" s="120" t="s">
        <v>1973</v>
      </c>
    </row>
    <row r="43" spans="1:6" s="116" customFormat="1" ht="29.25" customHeight="1" x14ac:dyDescent="0.25">
      <c r="A43" s="120" t="s">
        <v>520</v>
      </c>
      <c r="B43" s="120" t="s">
        <v>1951</v>
      </c>
      <c r="C43" s="120"/>
      <c r="D43" s="120" t="s">
        <v>612</v>
      </c>
      <c r="E43" s="121"/>
      <c r="F43" s="120" t="s">
        <v>1974</v>
      </c>
    </row>
    <row r="44" spans="1:6" s="116" customFormat="1" ht="29.25" customHeight="1" x14ac:dyDescent="0.25">
      <c r="A44" s="120" t="s">
        <v>520</v>
      </c>
      <c r="B44" s="120" t="s">
        <v>1952</v>
      </c>
      <c r="C44" s="120"/>
      <c r="D44" s="120" t="s">
        <v>612</v>
      </c>
      <c r="E44" s="121"/>
      <c r="F44" s="120" t="s">
        <v>1969</v>
      </c>
    </row>
    <row r="45" spans="1:6" s="116" customFormat="1" ht="29.25" customHeight="1" x14ac:dyDescent="0.25">
      <c r="A45" s="120" t="s">
        <v>661</v>
      </c>
      <c r="B45" s="120" t="s">
        <v>1995</v>
      </c>
      <c r="C45" s="120"/>
      <c r="D45" s="120" t="s">
        <v>612</v>
      </c>
      <c r="E45" s="121"/>
      <c r="F45" s="120" t="s">
        <v>1975</v>
      </c>
    </row>
    <row r="46" spans="1:6" s="116" customFormat="1" ht="29.25" customHeight="1" x14ac:dyDescent="0.25">
      <c r="A46" s="120" t="s">
        <v>661</v>
      </c>
      <c r="B46" s="120" t="s">
        <v>1996</v>
      </c>
      <c r="C46" s="120"/>
      <c r="D46" s="120" t="s">
        <v>569</v>
      </c>
      <c r="E46" s="121"/>
      <c r="F46" s="120" t="s">
        <v>1988</v>
      </c>
    </row>
    <row r="47" spans="1:6" s="116" customFormat="1" ht="29.25" customHeight="1" x14ac:dyDescent="0.25">
      <c r="A47" s="120" t="s">
        <v>661</v>
      </c>
      <c r="B47" s="120" t="s">
        <v>1997</v>
      </c>
      <c r="C47" s="120"/>
      <c r="D47" s="120" t="s">
        <v>569</v>
      </c>
      <c r="E47" s="121"/>
      <c r="F47" s="120" t="s">
        <v>572</v>
      </c>
    </row>
    <row r="48" spans="1:6" s="116" customFormat="1" ht="29.25" customHeight="1" x14ac:dyDescent="0.25">
      <c r="A48" s="120" t="s">
        <v>661</v>
      </c>
      <c r="B48" s="120" t="s">
        <v>1998</v>
      </c>
      <c r="C48" s="120"/>
      <c r="D48" s="120" t="s">
        <v>569</v>
      </c>
      <c r="E48" s="121"/>
      <c r="F48" s="120" t="s">
        <v>1989</v>
      </c>
    </row>
    <row r="49" spans="1:6" s="116" customFormat="1" ht="29.25" customHeight="1" x14ac:dyDescent="0.25">
      <c r="A49" s="120" t="s">
        <v>661</v>
      </c>
      <c r="B49" s="120" t="s">
        <v>1999</v>
      </c>
      <c r="C49" s="120"/>
      <c r="D49" s="120" t="s">
        <v>569</v>
      </c>
      <c r="E49" s="121"/>
      <c r="F49" s="120" t="s">
        <v>1990</v>
      </c>
    </row>
    <row r="50" spans="1:6" s="116" customFormat="1" ht="29.25" customHeight="1" x14ac:dyDescent="0.25">
      <c r="A50" s="120" t="s">
        <v>661</v>
      </c>
      <c r="B50" s="120" t="s">
        <v>1886</v>
      </c>
      <c r="C50" s="125"/>
      <c r="D50" s="120" t="s">
        <v>569</v>
      </c>
      <c r="E50" s="121"/>
      <c r="F50" s="120" t="s">
        <v>1991</v>
      </c>
    </row>
    <row r="51" spans="1:6" s="116" customFormat="1" ht="29.25" customHeight="1" x14ac:dyDescent="0.25">
      <c r="A51" s="120" t="s">
        <v>661</v>
      </c>
      <c r="B51" s="120" t="s">
        <v>2000</v>
      </c>
      <c r="C51" s="125"/>
      <c r="D51" s="120" t="s">
        <v>569</v>
      </c>
      <c r="F51" s="120" t="s">
        <v>1992</v>
      </c>
    </row>
    <row r="52" spans="1:6" s="116" customFormat="1" ht="29.25" customHeight="1" x14ac:dyDescent="0.25">
      <c r="A52" s="120" t="s">
        <v>661</v>
      </c>
      <c r="B52" s="120" t="s">
        <v>1888</v>
      </c>
      <c r="C52" s="125"/>
      <c r="D52" s="120" t="s">
        <v>569</v>
      </c>
      <c r="F52" s="120" t="s">
        <v>1878</v>
      </c>
    </row>
    <row r="53" spans="1:6" s="116" customFormat="1" ht="29.25" customHeight="1" x14ac:dyDescent="0.25">
      <c r="A53" s="120" t="s">
        <v>661</v>
      </c>
      <c r="B53" s="120" t="s">
        <v>123</v>
      </c>
      <c r="C53" s="125"/>
      <c r="D53" s="120" t="s">
        <v>290</v>
      </c>
      <c r="F53" s="120" t="s">
        <v>1741</v>
      </c>
    </row>
    <row r="54" spans="1:6" s="116" customFormat="1" ht="29.25" customHeight="1" x14ac:dyDescent="0.25">
      <c r="A54" s="120" t="s">
        <v>661</v>
      </c>
      <c r="B54" s="120" t="s">
        <v>2001</v>
      </c>
      <c r="C54" s="120"/>
      <c r="D54" s="120" t="s">
        <v>290</v>
      </c>
      <c r="F54" s="120" t="s">
        <v>2013</v>
      </c>
    </row>
    <row r="55" spans="1:6" s="116" customFormat="1" ht="29.25" customHeight="1" x14ac:dyDescent="0.25">
      <c r="A55" s="125"/>
      <c r="B55" s="125"/>
      <c r="C55" s="120"/>
      <c r="D55" s="120" t="s">
        <v>290</v>
      </c>
      <c r="F55" s="120" t="s">
        <v>1745</v>
      </c>
    </row>
    <row r="56" spans="1:6" s="116" customFormat="1" ht="29.25" customHeight="1" x14ac:dyDescent="0.25"/>
    <row r="57" spans="1:6" s="116" customFormat="1" ht="29.25" customHeight="1" x14ac:dyDescent="0.25"/>
    <row r="58" spans="1:6" s="116" customFormat="1" ht="29.25" customHeight="1" x14ac:dyDescent="0.25"/>
    <row r="59" spans="1:6" s="116" customFormat="1" ht="29.25" customHeight="1" x14ac:dyDescent="0.25"/>
    <row r="60" spans="1:6" s="116" customFormat="1" ht="29.25" customHeight="1" x14ac:dyDescent="0.25"/>
    <row r="61" spans="1:6" s="116" customFormat="1" ht="29.25" customHeight="1" x14ac:dyDescent="0.25"/>
    <row r="62" spans="1:6" s="116" customFormat="1" ht="29.25" customHeight="1" x14ac:dyDescent="0.25"/>
    <row r="63" spans="1:6" s="116" customFormat="1" ht="29.25" customHeight="1" x14ac:dyDescent="0.25"/>
    <row r="64" spans="1:6" s="116" customFormat="1" ht="29.25" customHeight="1" x14ac:dyDescent="0.25"/>
    <row r="65" spans="1:2" s="116" customFormat="1" ht="29.25" customHeight="1" x14ac:dyDescent="0.25"/>
    <row r="66" spans="1:2" s="116" customFormat="1" ht="29.25" customHeight="1" x14ac:dyDescent="0.25"/>
    <row r="67" spans="1:2" s="116" customFormat="1" ht="29.25" customHeight="1" x14ac:dyDescent="0.25"/>
    <row r="68" spans="1:2" s="116" customFormat="1" ht="29.25" customHeight="1" x14ac:dyDescent="0.25"/>
    <row r="69" spans="1:2" s="116" customFormat="1" ht="29.25" customHeight="1" x14ac:dyDescent="0.25"/>
    <row r="70" spans="1:2" s="116" customFormat="1" ht="29.25" customHeight="1" x14ac:dyDescent="0.25">
      <c r="A70" s="73"/>
      <c r="B70"/>
    </row>
    <row r="71" spans="1:2" s="116" customFormat="1" ht="29.25" customHeight="1" x14ac:dyDescent="0.25">
      <c r="A71" s="73"/>
      <c r="B71"/>
    </row>
    <row r="72" spans="1:2" s="116" customFormat="1" ht="29.25" customHeight="1" x14ac:dyDescent="0.25">
      <c r="A72" s="73"/>
      <c r="B72"/>
    </row>
    <row r="73" spans="1:2" s="116" customFormat="1" ht="29.25" customHeight="1" x14ac:dyDescent="0.25">
      <c r="A73" s="73"/>
      <c r="B73"/>
    </row>
    <row r="74" spans="1:2" s="116" customFormat="1" ht="29.25" customHeight="1" x14ac:dyDescent="0.25">
      <c r="A74" s="73"/>
      <c r="B74"/>
    </row>
    <row r="75" spans="1:2" s="116" customFormat="1" ht="29.25" customHeight="1" x14ac:dyDescent="0.25">
      <c r="A75" s="73"/>
      <c r="B75"/>
    </row>
    <row r="76" spans="1:2" s="116" customFormat="1" ht="29.25" customHeight="1" x14ac:dyDescent="0.25">
      <c r="A76" s="73"/>
      <c r="B76"/>
    </row>
    <row r="77" spans="1:2" s="116" customFormat="1" ht="29.25" customHeight="1" x14ac:dyDescent="0.25">
      <c r="A77" s="73"/>
      <c r="B77"/>
    </row>
    <row r="78" spans="1:2" s="116" customFormat="1" ht="29.25" customHeight="1" x14ac:dyDescent="0.25">
      <c r="A78" s="73"/>
      <c r="B78"/>
    </row>
    <row r="79" spans="1:2" s="116" customFormat="1" ht="29.25" customHeight="1" x14ac:dyDescent="0.25">
      <c r="A79" s="73"/>
      <c r="B79"/>
    </row>
    <row r="80" spans="1:2" s="116" customFormat="1" ht="29.25" customHeight="1" x14ac:dyDescent="0.25">
      <c r="A80" s="73"/>
      <c r="B80"/>
    </row>
    <row r="81" spans="1:6" s="116" customFormat="1" ht="29.25" customHeight="1" x14ac:dyDescent="0.25">
      <c r="A81" s="73"/>
      <c r="B81"/>
    </row>
    <row r="82" spans="1:6" s="116" customFormat="1" ht="29.25" customHeight="1" x14ac:dyDescent="0.25">
      <c r="A82" s="73"/>
      <c r="B82"/>
    </row>
    <row r="83" spans="1:6" s="116" customFormat="1" ht="29.25" customHeight="1" x14ac:dyDescent="0.25">
      <c r="A83" s="73"/>
      <c r="B83"/>
    </row>
    <row r="84" spans="1:6" ht="19.5" x14ac:dyDescent="0.3">
      <c r="A84" s="77"/>
      <c r="B84" s="77"/>
      <c r="C84" s="77"/>
      <c r="D84" s="77"/>
      <c r="E84" s="73"/>
    </row>
    <row r="85" spans="1:6" ht="16.5" customHeight="1" x14ac:dyDescent="0.3">
      <c r="A85" s="77"/>
      <c r="B85" s="77"/>
      <c r="C85" s="77"/>
      <c r="D85" s="77"/>
      <c r="E85" s="73"/>
    </row>
    <row r="86" spans="1:6" ht="19.5" x14ac:dyDescent="0.3">
      <c r="A86" s="77"/>
      <c r="B86" s="77"/>
      <c r="C86" s="77"/>
      <c r="D86" s="77"/>
      <c r="E86" s="73"/>
    </row>
    <row r="87" spans="1:6" ht="19.5" x14ac:dyDescent="0.3">
      <c r="A87" s="77"/>
      <c r="B87" s="77"/>
      <c r="C87" s="77"/>
      <c r="D87" s="77"/>
      <c r="E87" s="73"/>
    </row>
    <row r="88" spans="1:6" ht="19.5" x14ac:dyDescent="0.3">
      <c r="A88" s="77"/>
      <c r="B88" s="77"/>
      <c r="C88" s="77"/>
      <c r="D88" s="77"/>
      <c r="E88" s="73"/>
    </row>
    <row r="89" spans="1:6" ht="19.5" x14ac:dyDescent="0.3">
      <c r="A89" s="77"/>
      <c r="B89" s="77"/>
      <c r="C89" s="77"/>
      <c r="D89" s="77"/>
      <c r="E89" s="73"/>
    </row>
    <row r="90" spans="1:6" ht="19.5" x14ac:dyDescent="0.3">
      <c r="A90" s="77"/>
      <c r="B90" s="77"/>
      <c r="C90" s="77"/>
      <c r="D90" s="77"/>
      <c r="E90" s="73"/>
    </row>
    <row r="91" spans="1:6" ht="19.5" x14ac:dyDescent="0.3">
      <c r="A91" s="77"/>
      <c r="B91" s="77"/>
      <c r="C91" s="77"/>
      <c r="D91" s="77"/>
      <c r="E91" s="73"/>
    </row>
    <row r="92" spans="1:6" ht="19.5" x14ac:dyDescent="0.3">
      <c r="A92" s="77"/>
      <c r="B92" s="77"/>
      <c r="C92" s="77"/>
      <c r="D92" s="77"/>
      <c r="E92" s="73"/>
    </row>
    <row r="93" spans="1:6" ht="19.5" x14ac:dyDescent="0.3">
      <c r="A93" s="77"/>
      <c r="B93" s="115"/>
      <c r="C93" s="115"/>
      <c r="D93" s="77"/>
      <c r="E93" s="73" t="s">
        <v>1854</v>
      </c>
    </row>
    <row r="94" spans="1:6" ht="19.5" x14ac:dyDescent="0.3">
      <c r="A94" s="77"/>
      <c r="B94" s="77"/>
      <c r="C94" s="77"/>
      <c r="D94" s="127"/>
      <c r="E94" s="127"/>
      <c r="F94" s="127"/>
    </row>
    <row r="95" spans="1:6" ht="19.5" x14ac:dyDescent="0.3">
      <c r="A95" s="77"/>
      <c r="B95" s="77"/>
      <c r="C95" s="77"/>
      <c r="D95" s="100"/>
      <c r="E95" s="92"/>
    </row>
    <row r="96" spans="1:6" ht="19.5" x14ac:dyDescent="0.3">
      <c r="A96" s="77"/>
      <c r="B96" s="77"/>
      <c r="C96" s="77"/>
      <c r="D96"/>
      <c r="E96"/>
    </row>
    <row r="97" spans="1:5" ht="19.5" x14ac:dyDescent="0.3">
      <c r="A97" s="77"/>
      <c r="B97" s="77"/>
      <c r="C97" s="77"/>
      <c r="D97"/>
      <c r="E97"/>
    </row>
    <row r="98" spans="1:5" ht="19.5" x14ac:dyDescent="0.3">
      <c r="A98" s="77"/>
      <c r="B98" s="77"/>
      <c r="C98" s="77"/>
      <c r="D98"/>
      <c r="E98"/>
    </row>
    <row r="99" spans="1:5" ht="19.5" x14ac:dyDescent="0.3">
      <c r="A99" s="77"/>
      <c r="B99" s="77"/>
      <c r="C99" s="77"/>
      <c r="D99"/>
      <c r="E99"/>
    </row>
    <row r="100" spans="1:5" ht="19.5" x14ac:dyDescent="0.3">
      <c r="A100" s="77"/>
      <c r="B100" s="77"/>
      <c r="C100" s="77"/>
      <c r="D100"/>
      <c r="E100"/>
    </row>
    <row r="101" spans="1:5" ht="19.5" x14ac:dyDescent="0.3">
      <c r="A101" s="77"/>
      <c r="B101" s="77"/>
      <c r="C101" s="77"/>
      <c r="D101"/>
      <c r="E101"/>
    </row>
    <row r="102" spans="1:5" ht="19.5" x14ac:dyDescent="0.3">
      <c r="A102" s="77"/>
      <c r="B102" s="77"/>
      <c r="C102" s="77"/>
      <c r="D102"/>
      <c r="E102"/>
    </row>
    <row r="103" spans="1:5" ht="19.5" x14ac:dyDescent="0.3">
      <c r="A103" s="77"/>
      <c r="B103" s="77"/>
      <c r="C103" s="77"/>
      <c r="D103"/>
      <c r="E103"/>
    </row>
    <row r="104" spans="1:5" ht="19.5" x14ac:dyDescent="0.3">
      <c r="A104" s="77"/>
      <c r="B104" s="77"/>
      <c r="C104" s="77"/>
      <c r="D104"/>
      <c r="E104"/>
    </row>
    <row r="105" spans="1:5" ht="19.5" x14ac:dyDescent="0.3">
      <c r="A105" s="77"/>
      <c r="B105" s="77"/>
      <c r="C105" s="77"/>
      <c r="D105"/>
      <c r="E105"/>
    </row>
    <row r="106" spans="1:5" ht="19.5" x14ac:dyDescent="0.3">
      <c r="A106" s="77"/>
      <c r="B106" s="77"/>
      <c r="C106" s="77"/>
      <c r="D106"/>
      <c r="E106"/>
    </row>
    <row r="107" spans="1:5" ht="19.5" x14ac:dyDescent="0.3">
      <c r="A107" s="77"/>
      <c r="B107" s="77"/>
      <c r="C107" s="77"/>
      <c r="D107"/>
      <c r="E107"/>
    </row>
    <row r="108" spans="1:5" x14ac:dyDescent="0.25">
      <c r="A108" s="126"/>
      <c r="B108" s="127"/>
      <c r="C108" s="127"/>
      <c r="D108"/>
      <c r="E108"/>
    </row>
    <row r="109" spans="1:5" x14ac:dyDescent="0.25">
      <c r="A109" s="100"/>
      <c r="B109" s="100"/>
      <c r="C109" s="100"/>
      <c r="D109"/>
      <c r="E109"/>
    </row>
    <row r="116" spans="1:5" ht="20.25" customHeight="1" x14ac:dyDescent="0.25">
      <c r="A116"/>
      <c r="B116"/>
      <c r="C116"/>
      <c r="D116"/>
      <c r="E116"/>
    </row>
  </sheetData>
  <mergeCells count="1">
    <mergeCell ref="A1:F1"/>
  </mergeCells>
  <phoneticPr fontId="2" type="noConversion"/>
  <pageMargins left="0.78740157480314965" right="0.78740157480314965" top="0.39370078740157483" bottom="0.3937007874015748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30"/>
  <sheetViews>
    <sheetView workbookViewId="0">
      <selection activeCell="A3" sqref="A3"/>
    </sheetView>
  </sheetViews>
  <sheetFormatPr defaultColWidth="11" defaultRowHeight="16.5" x14ac:dyDescent="0.25"/>
  <cols>
    <col min="1" max="1" width="11" style="148" customWidth="1"/>
    <col min="2" max="2" width="7.125" style="148" customWidth="1"/>
    <col min="3" max="256" width="11" style="148"/>
    <col min="257" max="257" width="11" style="148" customWidth="1"/>
    <col min="258" max="258" width="7.125" style="148" customWidth="1"/>
    <col min="259" max="512" width="11" style="148"/>
    <col min="513" max="513" width="11" style="148" customWidth="1"/>
    <col min="514" max="514" width="7.125" style="148" customWidth="1"/>
    <col min="515" max="768" width="11" style="148"/>
    <col min="769" max="769" width="11" style="148" customWidth="1"/>
    <col min="770" max="770" width="7.125" style="148" customWidth="1"/>
    <col min="771" max="1024" width="11" style="148"/>
    <col min="1025" max="1025" width="11" style="148" customWidth="1"/>
    <col min="1026" max="1026" width="7.125" style="148" customWidth="1"/>
    <col min="1027" max="1280" width="11" style="148"/>
    <col min="1281" max="1281" width="11" style="148" customWidth="1"/>
    <col min="1282" max="1282" width="7.125" style="148" customWidth="1"/>
    <col min="1283" max="1536" width="11" style="148"/>
    <col min="1537" max="1537" width="11" style="148" customWidth="1"/>
    <col min="1538" max="1538" width="7.125" style="148" customWidth="1"/>
    <col min="1539" max="1792" width="11" style="148"/>
    <col min="1793" max="1793" width="11" style="148" customWidth="1"/>
    <col min="1794" max="1794" width="7.125" style="148" customWidth="1"/>
    <col min="1795" max="2048" width="11" style="148"/>
    <col min="2049" max="2049" width="11" style="148" customWidth="1"/>
    <col min="2050" max="2050" width="7.125" style="148" customWidth="1"/>
    <col min="2051" max="2304" width="11" style="148"/>
    <col min="2305" max="2305" width="11" style="148" customWidth="1"/>
    <col min="2306" max="2306" width="7.125" style="148" customWidth="1"/>
    <col min="2307" max="2560" width="11" style="148"/>
    <col min="2561" max="2561" width="11" style="148" customWidth="1"/>
    <col min="2562" max="2562" width="7.125" style="148" customWidth="1"/>
    <col min="2563" max="2816" width="11" style="148"/>
    <col min="2817" max="2817" width="11" style="148" customWidth="1"/>
    <col min="2818" max="2818" width="7.125" style="148" customWidth="1"/>
    <col min="2819" max="3072" width="11" style="148"/>
    <col min="3073" max="3073" width="11" style="148" customWidth="1"/>
    <col min="3074" max="3074" width="7.125" style="148" customWidth="1"/>
    <col min="3075" max="3328" width="11" style="148"/>
    <col min="3329" max="3329" width="11" style="148" customWidth="1"/>
    <col min="3330" max="3330" width="7.125" style="148" customWidth="1"/>
    <col min="3331" max="3584" width="11" style="148"/>
    <col min="3585" max="3585" width="11" style="148" customWidth="1"/>
    <col min="3586" max="3586" width="7.125" style="148" customWidth="1"/>
    <col min="3587" max="3840" width="11" style="148"/>
    <col min="3841" max="3841" width="11" style="148" customWidth="1"/>
    <col min="3842" max="3842" width="7.125" style="148" customWidth="1"/>
    <col min="3843" max="4096" width="11" style="148"/>
    <col min="4097" max="4097" width="11" style="148" customWidth="1"/>
    <col min="4098" max="4098" width="7.125" style="148" customWidth="1"/>
    <col min="4099" max="4352" width="11" style="148"/>
    <col min="4353" max="4353" width="11" style="148" customWidth="1"/>
    <col min="4354" max="4354" width="7.125" style="148" customWidth="1"/>
    <col min="4355" max="4608" width="11" style="148"/>
    <col min="4609" max="4609" width="11" style="148" customWidth="1"/>
    <col min="4610" max="4610" width="7.125" style="148" customWidth="1"/>
    <col min="4611" max="4864" width="11" style="148"/>
    <col min="4865" max="4865" width="11" style="148" customWidth="1"/>
    <col min="4866" max="4866" width="7.125" style="148" customWidth="1"/>
    <col min="4867" max="5120" width="11" style="148"/>
    <col min="5121" max="5121" width="11" style="148" customWidth="1"/>
    <col min="5122" max="5122" width="7.125" style="148" customWidth="1"/>
    <col min="5123" max="5376" width="11" style="148"/>
    <col min="5377" max="5377" width="11" style="148" customWidth="1"/>
    <col min="5378" max="5378" width="7.125" style="148" customWidth="1"/>
    <col min="5379" max="5632" width="11" style="148"/>
    <col min="5633" max="5633" width="11" style="148" customWidth="1"/>
    <col min="5634" max="5634" width="7.125" style="148" customWidth="1"/>
    <col min="5635" max="5888" width="11" style="148"/>
    <col min="5889" max="5889" width="11" style="148" customWidth="1"/>
    <col min="5890" max="5890" width="7.125" style="148" customWidth="1"/>
    <col min="5891" max="6144" width="11" style="148"/>
    <col min="6145" max="6145" width="11" style="148" customWidth="1"/>
    <col min="6146" max="6146" width="7.125" style="148" customWidth="1"/>
    <col min="6147" max="6400" width="11" style="148"/>
    <col min="6401" max="6401" width="11" style="148" customWidth="1"/>
    <col min="6402" max="6402" width="7.125" style="148" customWidth="1"/>
    <col min="6403" max="6656" width="11" style="148"/>
    <col min="6657" max="6657" width="11" style="148" customWidth="1"/>
    <col min="6658" max="6658" width="7.125" style="148" customWidth="1"/>
    <col min="6659" max="6912" width="11" style="148"/>
    <col min="6913" max="6913" width="11" style="148" customWidth="1"/>
    <col min="6914" max="6914" width="7.125" style="148" customWidth="1"/>
    <col min="6915" max="7168" width="11" style="148"/>
    <col min="7169" max="7169" width="11" style="148" customWidth="1"/>
    <col min="7170" max="7170" width="7.125" style="148" customWidth="1"/>
    <col min="7171" max="7424" width="11" style="148"/>
    <col min="7425" max="7425" width="11" style="148" customWidth="1"/>
    <col min="7426" max="7426" width="7.125" style="148" customWidth="1"/>
    <col min="7427" max="7680" width="11" style="148"/>
    <col min="7681" max="7681" width="11" style="148" customWidth="1"/>
    <col min="7682" max="7682" width="7.125" style="148" customWidth="1"/>
    <col min="7683" max="7936" width="11" style="148"/>
    <col min="7937" max="7937" width="11" style="148" customWidth="1"/>
    <col min="7938" max="7938" width="7.125" style="148" customWidth="1"/>
    <col min="7939" max="8192" width="11" style="148"/>
    <col min="8193" max="8193" width="11" style="148" customWidth="1"/>
    <col min="8194" max="8194" width="7.125" style="148" customWidth="1"/>
    <col min="8195" max="8448" width="11" style="148"/>
    <col min="8449" max="8449" width="11" style="148" customWidth="1"/>
    <col min="8450" max="8450" width="7.125" style="148" customWidth="1"/>
    <col min="8451" max="8704" width="11" style="148"/>
    <col min="8705" max="8705" width="11" style="148" customWidth="1"/>
    <col min="8706" max="8706" width="7.125" style="148" customWidth="1"/>
    <col min="8707" max="8960" width="11" style="148"/>
    <col min="8961" max="8961" width="11" style="148" customWidth="1"/>
    <col min="8962" max="8962" width="7.125" style="148" customWidth="1"/>
    <col min="8963" max="9216" width="11" style="148"/>
    <col min="9217" max="9217" width="11" style="148" customWidth="1"/>
    <col min="9218" max="9218" width="7.125" style="148" customWidth="1"/>
    <col min="9219" max="9472" width="11" style="148"/>
    <col min="9473" max="9473" width="11" style="148" customWidth="1"/>
    <col min="9474" max="9474" width="7.125" style="148" customWidth="1"/>
    <col min="9475" max="9728" width="11" style="148"/>
    <col min="9729" max="9729" width="11" style="148" customWidth="1"/>
    <col min="9730" max="9730" width="7.125" style="148" customWidth="1"/>
    <col min="9731" max="9984" width="11" style="148"/>
    <col min="9985" max="9985" width="11" style="148" customWidth="1"/>
    <col min="9986" max="9986" width="7.125" style="148" customWidth="1"/>
    <col min="9987" max="10240" width="11" style="148"/>
    <col min="10241" max="10241" width="11" style="148" customWidth="1"/>
    <col min="10242" max="10242" width="7.125" style="148" customWidth="1"/>
    <col min="10243" max="10496" width="11" style="148"/>
    <col min="10497" max="10497" width="11" style="148" customWidth="1"/>
    <col min="10498" max="10498" width="7.125" style="148" customWidth="1"/>
    <col min="10499" max="10752" width="11" style="148"/>
    <col min="10753" max="10753" width="11" style="148" customWidth="1"/>
    <col min="10754" max="10754" width="7.125" style="148" customWidth="1"/>
    <col min="10755" max="11008" width="11" style="148"/>
    <col min="11009" max="11009" width="11" style="148" customWidth="1"/>
    <col min="11010" max="11010" width="7.125" style="148" customWidth="1"/>
    <col min="11011" max="11264" width="11" style="148"/>
    <col min="11265" max="11265" width="11" style="148" customWidth="1"/>
    <col min="11266" max="11266" width="7.125" style="148" customWidth="1"/>
    <col min="11267" max="11520" width="11" style="148"/>
    <col min="11521" max="11521" width="11" style="148" customWidth="1"/>
    <col min="11522" max="11522" width="7.125" style="148" customWidth="1"/>
    <col min="11523" max="11776" width="11" style="148"/>
    <col min="11777" max="11777" width="11" style="148" customWidth="1"/>
    <col min="11778" max="11778" width="7.125" style="148" customWidth="1"/>
    <col min="11779" max="12032" width="11" style="148"/>
    <col min="12033" max="12033" width="11" style="148" customWidth="1"/>
    <col min="12034" max="12034" width="7.125" style="148" customWidth="1"/>
    <col min="12035" max="12288" width="11" style="148"/>
    <col min="12289" max="12289" width="11" style="148" customWidth="1"/>
    <col min="12290" max="12290" width="7.125" style="148" customWidth="1"/>
    <col min="12291" max="12544" width="11" style="148"/>
    <col min="12545" max="12545" width="11" style="148" customWidth="1"/>
    <col min="12546" max="12546" width="7.125" style="148" customWidth="1"/>
    <col min="12547" max="12800" width="11" style="148"/>
    <col min="12801" max="12801" width="11" style="148" customWidth="1"/>
    <col min="12802" max="12802" width="7.125" style="148" customWidth="1"/>
    <col min="12803" max="13056" width="11" style="148"/>
    <col min="13057" max="13057" width="11" style="148" customWidth="1"/>
    <col min="13058" max="13058" width="7.125" style="148" customWidth="1"/>
    <col min="13059" max="13312" width="11" style="148"/>
    <col min="13313" max="13313" width="11" style="148" customWidth="1"/>
    <col min="13314" max="13314" width="7.125" style="148" customWidth="1"/>
    <col min="13315" max="13568" width="11" style="148"/>
    <col min="13569" max="13569" width="11" style="148" customWidth="1"/>
    <col min="13570" max="13570" width="7.125" style="148" customWidth="1"/>
    <col min="13571" max="13824" width="11" style="148"/>
    <col min="13825" max="13825" width="11" style="148" customWidth="1"/>
    <col min="13826" max="13826" width="7.125" style="148" customWidth="1"/>
    <col min="13827" max="14080" width="11" style="148"/>
    <col min="14081" max="14081" width="11" style="148" customWidth="1"/>
    <col min="14082" max="14082" width="7.125" style="148" customWidth="1"/>
    <col min="14083" max="14336" width="11" style="148"/>
    <col min="14337" max="14337" width="11" style="148" customWidth="1"/>
    <col min="14338" max="14338" width="7.125" style="148" customWidth="1"/>
    <col min="14339" max="14592" width="11" style="148"/>
    <col min="14593" max="14593" width="11" style="148" customWidth="1"/>
    <col min="14594" max="14594" width="7.125" style="148" customWidth="1"/>
    <col min="14595" max="14848" width="11" style="148"/>
    <col min="14849" max="14849" width="11" style="148" customWidth="1"/>
    <col min="14850" max="14850" width="7.125" style="148" customWidth="1"/>
    <col min="14851" max="15104" width="11" style="148"/>
    <col min="15105" max="15105" width="11" style="148" customWidth="1"/>
    <col min="15106" max="15106" width="7.125" style="148" customWidth="1"/>
    <col min="15107" max="15360" width="11" style="148"/>
    <col min="15361" max="15361" width="11" style="148" customWidth="1"/>
    <col min="15362" max="15362" width="7.125" style="148" customWidth="1"/>
    <col min="15363" max="15616" width="11" style="148"/>
    <col min="15617" max="15617" width="11" style="148" customWidth="1"/>
    <col min="15618" max="15618" width="7.125" style="148" customWidth="1"/>
    <col min="15619" max="15872" width="11" style="148"/>
    <col min="15873" max="15873" width="11" style="148" customWidth="1"/>
    <col min="15874" max="15874" width="7.125" style="148" customWidth="1"/>
    <col min="15875" max="16128" width="11" style="148"/>
    <col min="16129" max="16129" width="11" style="148" customWidth="1"/>
    <col min="16130" max="16130" width="7.125" style="148" customWidth="1"/>
    <col min="16131" max="16384" width="11" style="148"/>
  </cols>
  <sheetData>
    <row r="1" spans="1:8" ht="22.5" customHeight="1" x14ac:dyDescent="0.25">
      <c r="A1" s="306" t="s">
        <v>1858</v>
      </c>
      <c r="B1" s="307"/>
      <c r="C1" s="307"/>
      <c r="D1" s="307"/>
      <c r="E1" s="307"/>
      <c r="F1" s="307"/>
      <c r="G1" s="307"/>
    </row>
    <row r="2" spans="1:8" ht="22.5" customHeight="1" x14ac:dyDescent="0.25">
      <c r="A2" s="149" t="s">
        <v>0</v>
      </c>
      <c r="B2" s="149" t="s">
        <v>1</v>
      </c>
      <c r="C2" s="149" t="s">
        <v>2</v>
      </c>
      <c r="D2" s="149" t="s">
        <v>3</v>
      </c>
      <c r="E2" s="149" t="s">
        <v>4</v>
      </c>
      <c r="F2" s="149" t="s">
        <v>5</v>
      </c>
      <c r="G2" s="150" t="s">
        <v>6</v>
      </c>
      <c r="H2" s="151" t="s">
        <v>2163</v>
      </c>
    </row>
    <row r="3" spans="1:8" ht="22.5" customHeight="1" x14ac:dyDescent="0.25">
      <c r="A3" s="164" t="s">
        <v>777</v>
      </c>
      <c r="B3" s="164" t="s">
        <v>28</v>
      </c>
      <c r="C3" s="164" t="s">
        <v>1695</v>
      </c>
      <c r="D3" s="164" t="s">
        <v>2036</v>
      </c>
      <c r="E3" s="164" t="s">
        <v>11</v>
      </c>
      <c r="F3" s="164" t="s">
        <v>21</v>
      </c>
      <c r="G3" s="165" t="s">
        <v>17</v>
      </c>
      <c r="H3" s="166">
        <f>(E3*9+F3*3+G3)/27</f>
        <v>1.4444444444444444</v>
      </c>
    </row>
    <row r="4" spans="1:8" ht="22.5" customHeight="1" x14ac:dyDescent="0.25">
      <c r="A4" s="164" t="s">
        <v>777</v>
      </c>
      <c r="B4" s="164" t="s">
        <v>64</v>
      </c>
      <c r="C4" s="164" t="s">
        <v>1174</v>
      </c>
      <c r="D4" s="164" t="s">
        <v>2037</v>
      </c>
      <c r="E4" s="164" t="s">
        <v>11</v>
      </c>
      <c r="F4" s="164" t="s">
        <v>21</v>
      </c>
      <c r="G4" s="165" t="s">
        <v>22</v>
      </c>
      <c r="H4" s="166">
        <f t="shared" ref="H4:H67" si="0">(E4*9+F4*3+G4)/27</f>
        <v>1.4074074074074074</v>
      </c>
    </row>
    <row r="5" spans="1:8" ht="22.5" customHeight="1" x14ac:dyDescent="0.25">
      <c r="A5" s="164" t="s">
        <v>1940</v>
      </c>
      <c r="B5" s="164" t="s">
        <v>18</v>
      </c>
      <c r="C5" s="164" t="s">
        <v>1941</v>
      </c>
      <c r="D5" s="164" t="s">
        <v>2038</v>
      </c>
      <c r="E5" s="164" t="s">
        <v>89</v>
      </c>
      <c r="F5" s="164" t="s">
        <v>22</v>
      </c>
      <c r="G5" s="165" t="s">
        <v>11</v>
      </c>
      <c r="H5" s="166">
        <f t="shared" si="0"/>
        <v>1.2222222222222223</v>
      </c>
    </row>
    <row r="6" spans="1:8" ht="22.5" customHeight="1" x14ac:dyDescent="0.25">
      <c r="A6" s="164" t="s">
        <v>1940</v>
      </c>
      <c r="B6" s="164" t="s">
        <v>217</v>
      </c>
      <c r="C6" s="164" t="s">
        <v>1691</v>
      </c>
      <c r="D6" s="164" t="s">
        <v>2039</v>
      </c>
      <c r="E6" s="164" t="s">
        <v>11</v>
      </c>
      <c r="F6" s="164" t="s">
        <v>28</v>
      </c>
      <c r="G6" s="165" t="s">
        <v>18</v>
      </c>
      <c r="H6" s="166">
        <f t="shared" si="0"/>
        <v>1.1481481481481481</v>
      </c>
    </row>
    <row r="7" spans="1:8" ht="22.5" customHeight="1" x14ac:dyDescent="0.25">
      <c r="A7" s="164" t="s">
        <v>795</v>
      </c>
      <c r="B7" s="164" t="s">
        <v>12</v>
      </c>
      <c r="C7" s="164" t="s">
        <v>2040</v>
      </c>
      <c r="D7" s="164" t="s">
        <v>2041</v>
      </c>
      <c r="E7" s="164" t="s">
        <v>11</v>
      </c>
      <c r="F7" s="164" t="s">
        <v>13</v>
      </c>
      <c r="G7" s="165" t="s">
        <v>58</v>
      </c>
      <c r="H7" s="166">
        <f t="shared" si="0"/>
        <v>1.037037037037037</v>
      </c>
    </row>
    <row r="8" spans="1:8" ht="22.5" customHeight="1" x14ac:dyDescent="0.25">
      <c r="A8" s="164" t="s">
        <v>520</v>
      </c>
      <c r="B8" s="164" t="s">
        <v>89</v>
      </c>
      <c r="C8" s="164" t="s">
        <v>1942</v>
      </c>
      <c r="D8" s="164" t="s">
        <v>2042</v>
      </c>
      <c r="E8" s="164" t="s">
        <v>11</v>
      </c>
      <c r="F8" s="164" t="s">
        <v>36</v>
      </c>
      <c r="G8" s="165" t="s">
        <v>21</v>
      </c>
      <c r="H8" s="166">
        <f t="shared" si="0"/>
        <v>1.5185185185185186</v>
      </c>
    </row>
    <row r="9" spans="1:8" ht="22.5" customHeight="1" x14ac:dyDescent="0.25">
      <c r="A9" s="164" t="s">
        <v>520</v>
      </c>
      <c r="B9" s="164" t="s">
        <v>13</v>
      </c>
      <c r="C9" s="164" t="s">
        <v>1943</v>
      </c>
      <c r="D9" s="164" t="s">
        <v>2043</v>
      </c>
      <c r="E9" s="164" t="s">
        <v>11</v>
      </c>
      <c r="F9" s="164" t="s">
        <v>16</v>
      </c>
      <c r="G9" s="165" t="s">
        <v>21</v>
      </c>
      <c r="H9" s="166">
        <f t="shared" si="0"/>
        <v>1.1851851851851851</v>
      </c>
    </row>
    <row r="10" spans="1:8" ht="22.5" customHeight="1" x14ac:dyDescent="0.25">
      <c r="A10" s="164" t="s">
        <v>520</v>
      </c>
      <c r="B10" s="164" t="s">
        <v>18</v>
      </c>
      <c r="C10" s="164" t="s">
        <v>1944</v>
      </c>
      <c r="D10" s="164" t="s">
        <v>2044</v>
      </c>
      <c r="E10" s="164" t="s">
        <v>11</v>
      </c>
      <c r="F10" s="164" t="s">
        <v>22</v>
      </c>
      <c r="G10" s="165" t="s">
        <v>48</v>
      </c>
      <c r="H10" s="166">
        <f t="shared" si="0"/>
        <v>1.1481481481481481</v>
      </c>
    </row>
    <row r="11" spans="1:8" ht="22.5" customHeight="1" x14ac:dyDescent="0.25">
      <c r="A11" s="164" t="s">
        <v>520</v>
      </c>
      <c r="B11" s="164" t="s">
        <v>17</v>
      </c>
      <c r="C11" s="164" t="s">
        <v>1945</v>
      </c>
      <c r="D11" s="164" t="s">
        <v>2045</v>
      </c>
      <c r="E11" s="164" t="s">
        <v>11</v>
      </c>
      <c r="F11" s="164" t="s">
        <v>36</v>
      </c>
      <c r="G11" s="165" t="s">
        <v>12</v>
      </c>
      <c r="H11" s="166">
        <f t="shared" si="0"/>
        <v>1.6296296296296295</v>
      </c>
    </row>
    <row r="12" spans="1:8" ht="22.5" customHeight="1" x14ac:dyDescent="0.25">
      <c r="A12" s="164" t="s">
        <v>520</v>
      </c>
      <c r="B12" s="164" t="s">
        <v>16</v>
      </c>
      <c r="C12" s="164" t="s">
        <v>1946</v>
      </c>
      <c r="D12" s="164" t="s">
        <v>2046</v>
      </c>
      <c r="E12" s="164" t="s">
        <v>11</v>
      </c>
      <c r="F12" s="164" t="s">
        <v>36</v>
      </c>
      <c r="G12" s="165" t="s">
        <v>45</v>
      </c>
      <c r="H12" s="166">
        <f t="shared" si="0"/>
        <v>1.7407407407407407</v>
      </c>
    </row>
    <row r="13" spans="1:8" ht="22.5" customHeight="1" x14ac:dyDescent="0.25">
      <c r="A13" s="164" t="s">
        <v>520</v>
      </c>
      <c r="B13" s="164" t="s">
        <v>21</v>
      </c>
      <c r="C13" s="164" t="s">
        <v>1097</v>
      </c>
      <c r="D13" s="164" t="s">
        <v>2047</v>
      </c>
      <c r="E13" s="164" t="s">
        <v>11</v>
      </c>
      <c r="F13" s="164" t="s">
        <v>42</v>
      </c>
      <c r="G13" s="165" t="s">
        <v>31</v>
      </c>
      <c r="H13" s="166">
        <f t="shared" si="0"/>
        <v>1.8888888888888888</v>
      </c>
    </row>
    <row r="14" spans="1:8" ht="22.5" customHeight="1" x14ac:dyDescent="0.25">
      <c r="A14" s="164" t="s">
        <v>520</v>
      </c>
      <c r="B14" s="164" t="s">
        <v>31</v>
      </c>
      <c r="C14" s="164" t="s">
        <v>1947</v>
      </c>
      <c r="D14" s="164" t="s">
        <v>2048</v>
      </c>
      <c r="E14" s="164" t="s">
        <v>11</v>
      </c>
      <c r="F14" s="164" t="s">
        <v>16</v>
      </c>
      <c r="G14" s="165" t="s">
        <v>16</v>
      </c>
      <c r="H14" s="166">
        <f t="shared" si="0"/>
        <v>1.037037037037037</v>
      </c>
    </row>
    <row r="15" spans="1:8" ht="22.5" customHeight="1" x14ac:dyDescent="0.25">
      <c r="A15" s="164" t="s">
        <v>520</v>
      </c>
      <c r="B15" s="164" t="s">
        <v>42</v>
      </c>
      <c r="C15" s="164" t="s">
        <v>1948</v>
      </c>
      <c r="D15" s="164" t="s">
        <v>2049</v>
      </c>
      <c r="E15" s="164" t="s">
        <v>11</v>
      </c>
      <c r="F15" s="164" t="s">
        <v>28</v>
      </c>
      <c r="G15" s="165" t="s">
        <v>21</v>
      </c>
      <c r="H15" s="166">
        <f t="shared" si="0"/>
        <v>1.4074074074074074</v>
      </c>
    </row>
    <row r="16" spans="1:8" ht="22.5" customHeight="1" x14ac:dyDescent="0.25">
      <c r="A16" s="164" t="s">
        <v>520</v>
      </c>
      <c r="B16" s="164" t="s">
        <v>39</v>
      </c>
      <c r="C16" s="164" t="s">
        <v>2050</v>
      </c>
      <c r="D16" s="164" t="s">
        <v>2051</v>
      </c>
      <c r="E16" s="164" t="s">
        <v>11</v>
      </c>
      <c r="F16" s="164" t="s">
        <v>17</v>
      </c>
      <c r="G16" s="165" t="s">
        <v>42</v>
      </c>
      <c r="H16" s="166">
        <f t="shared" si="0"/>
        <v>1.1481481481481481</v>
      </c>
    </row>
    <row r="17" spans="1:8" ht="22.5" customHeight="1" x14ac:dyDescent="0.25">
      <c r="A17" s="164" t="s">
        <v>520</v>
      </c>
      <c r="B17" s="164" t="s">
        <v>48</v>
      </c>
      <c r="C17" s="164" t="s">
        <v>1949</v>
      </c>
      <c r="D17" s="164" t="s">
        <v>2052</v>
      </c>
      <c r="E17" s="164" t="s">
        <v>11</v>
      </c>
      <c r="F17" s="164" t="s">
        <v>42</v>
      </c>
      <c r="G17" s="165" t="s">
        <v>39</v>
      </c>
      <c r="H17" s="166">
        <f t="shared" si="0"/>
        <v>2</v>
      </c>
    </row>
    <row r="18" spans="1:8" ht="22.5" customHeight="1" x14ac:dyDescent="0.25">
      <c r="A18" s="164" t="s">
        <v>520</v>
      </c>
      <c r="B18" s="164" t="s">
        <v>45</v>
      </c>
      <c r="C18" s="164" t="s">
        <v>1950</v>
      </c>
      <c r="D18" s="164" t="s">
        <v>2053</v>
      </c>
      <c r="E18" s="164" t="s">
        <v>11</v>
      </c>
      <c r="F18" s="164" t="s">
        <v>28</v>
      </c>
      <c r="G18" s="165" t="s">
        <v>17</v>
      </c>
      <c r="H18" s="166">
        <f t="shared" si="0"/>
        <v>1.2222222222222223</v>
      </c>
    </row>
    <row r="19" spans="1:8" ht="22.5" customHeight="1" x14ac:dyDescent="0.25">
      <c r="A19" s="164" t="s">
        <v>520</v>
      </c>
      <c r="B19" s="164" t="s">
        <v>58</v>
      </c>
      <c r="C19" s="164" t="s">
        <v>1951</v>
      </c>
      <c r="D19" s="164" t="s">
        <v>2054</v>
      </c>
      <c r="E19" s="164" t="s">
        <v>11</v>
      </c>
      <c r="F19" s="164" t="s">
        <v>36</v>
      </c>
      <c r="G19" s="165" t="s">
        <v>28</v>
      </c>
      <c r="H19" s="166">
        <f t="shared" si="0"/>
        <v>1.4444444444444444</v>
      </c>
    </row>
    <row r="20" spans="1:8" ht="22.5" customHeight="1" x14ac:dyDescent="0.25">
      <c r="A20" s="164" t="s">
        <v>520</v>
      </c>
      <c r="B20" s="164" t="s">
        <v>70</v>
      </c>
      <c r="C20" s="164" t="s">
        <v>1952</v>
      </c>
      <c r="D20" s="164" t="s">
        <v>2055</v>
      </c>
      <c r="E20" s="164" t="s">
        <v>11</v>
      </c>
      <c r="F20" s="164" t="s">
        <v>31</v>
      </c>
      <c r="G20" s="165" t="s">
        <v>28</v>
      </c>
      <c r="H20" s="166">
        <f t="shared" si="0"/>
        <v>1.6666666666666667</v>
      </c>
    </row>
    <row r="21" spans="1:8" ht="22.5" customHeight="1" x14ac:dyDescent="0.25">
      <c r="A21" s="164" t="s">
        <v>527</v>
      </c>
      <c r="B21" s="164" t="s">
        <v>8</v>
      </c>
      <c r="C21" s="164" t="s">
        <v>1953</v>
      </c>
      <c r="D21" s="164" t="s">
        <v>2056</v>
      </c>
      <c r="E21" s="164" t="s">
        <v>11</v>
      </c>
      <c r="F21" s="164" t="s">
        <v>58</v>
      </c>
      <c r="G21" s="165" t="s">
        <v>27</v>
      </c>
      <c r="H21" s="166">
        <f t="shared" si="0"/>
        <v>2.4074074074074074</v>
      </c>
    </row>
    <row r="22" spans="1:8" ht="22.5" customHeight="1" x14ac:dyDescent="0.25">
      <c r="A22" s="164" t="s">
        <v>527</v>
      </c>
      <c r="B22" s="164" t="s">
        <v>13</v>
      </c>
      <c r="C22" s="164" t="s">
        <v>2057</v>
      </c>
      <c r="D22" s="164" t="s">
        <v>2058</v>
      </c>
      <c r="E22" s="164" t="s">
        <v>11</v>
      </c>
      <c r="F22" s="164" t="s">
        <v>16</v>
      </c>
      <c r="G22" s="165" t="s">
        <v>36</v>
      </c>
      <c r="H22" s="166">
        <f t="shared" si="0"/>
        <v>1.1481481481481481</v>
      </c>
    </row>
    <row r="23" spans="1:8" ht="22.5" customHeight="1" x14ac:dyDescent="0.25">
      <c r="A23" s="164" t="s">
        <v>527</v>
      </c>
      <c r="B23" s="164" t="s">
        <v>18</v>
      </c>
      <c r="C23" s="164" t="s">
        <v>2059</v>
      </c>
      <c r="D23" s="164" t="s">
        <v>2060</v>
      </c>
      <c r="E23" s="164" t="s">
        <v>11</v>
      </c>
      <c r="F23" s="164" t="s">
        <v>16</v>
      </c>
      <c r="G23" s="165" t="s">
        <v>28</v>
      </c>
      <c r="H23" s="166">
        <f t="shared" si="0"/>
        <v>1.1111111111111112</v>
      </c>
    </row>
    <row r="24" spans="1:8" ht="22.5" customHeight="1" x14ac:dyDescent="0.25">
      <c r="A24" s="164" t="s">
        <v>527</v>
      </c>
      <c r="B24" s="164" t="s">
        <v>17</v>
      </c>
      <c r="C24" s="164" t="s">
        <v>2061</v>
      </c>
      <c r="D24" s="164" t="s">
        <v>2062</v>
      </c>
      <c r="E24" s="164" t="s">
        <v>11</v>
      </c>
      <c r="F24" s="164" t="s">
        <v>22</v>
      </c>
      <c r="G24" s="165" t="s">
        <v>31</v>
      </c>
      <c r="H24" s="166">
        <f t="shared" si="0"/>
        <v>1</v>
      </c>
    </row>
    <row r="25" spans="1:8" ht="22.5" customHeight="1" x14ac:dyDescent="0.25">
      <c r="A25" s="164" t="s">
        <v>527</v>
      </c>
      <c r="B25" s="164" t="s">
        <v>16</v>
      </c>
      <c r="C25" s="164" t="s">
        <v>1954</v>
      </c>
      <c r="D25" s="164" t="s">
        <v>2063</v>
      </c>
      <c r="E25" s="164" t="s">
        <v>11</v>
      </c>
      <c r="F25" s="164" t="s">
        <v>31</v>
      </c>
      <c r="G25" s="165" t="s">
        <v>39</v>
      </c>
      <c r="H25" s="166">
        <f t="shared" si="0"/>
        <v>1.8888888888888888</v>
      </c>
    </row>
    <row r="26" spans="1:8" ht="22.5" customHeight="1" x14ac:dyDescent="0.25">
      <c r="A26" s="164" t="s">
        <v>527</v>
      </c>
      <c r="B26" s="164" t="s">
        <v>36</v>
      </c>
      <c r="C26" s="164" t="s">
        <v>1956</v>
      </c>
      <c r="D26" s="164" t="s">
        <v>2064</v>
      </c>
      <c r="E26" s="164" t="s">
        <v>11</v>
      </c>
      <c r="F26" s="164" t="s">
        <v>39</v>
      </c>
      <c r="G26" s="165" t="s">
        <v>31</v>
      </c>
      <c r="H26" s="166">
        <f t="shared" si="0"/>
        <v>2.1111111111111112</v>
      </c>
    </row>
    <row r="27" spans="1:8" ht="22.5" customHeight="1" x14ac:dyDescent="0.25">
      <c r="A27" s="164" t="s">
        <v>527</v>
      </c>
      <c r="B27" s="164" t="s">
        <v>21</v>
      </c>
      <c r="C27" s="164" t="s">
        <v>1957</v>
      </c>
      <c r="D27" s="164" t="s">
        <v>2065</v>
      </c>
      <c r="E27" s="164" t="s">
        <v>11</v>
      </c>
      <c r="F27" s="164" t="s">
        <v>42</v>
      </c>
      <c r="G27" s="165" t="s">
        <v>12</v>
      </c>
      <c r="H27" s="166">
        <f t="shared" si="0"/>
        <v>1.962962962962963</v>
      </c>
    </row>
    <row r="28" spans="1:8" ht="22.5" customHeight="1" x14ac:dyDescent="0.25">
      <c r="A28" s="164" t="s">
        <v>527</v>
      </c>
      <c r="B28" s="164" t="s">
        <v>31</v>
      </c>
      <c r="C28" s="164" t="s">
        <v>1958</v>
      </c>
      <c r="D28" s="164" t="s">
        <v>2066</v>
      </c>
      <c r="E28" s="164" t="s">
        <v>11</v>
      </c>
      <c r="F28" s="164" t="s">
        <v>36</v>
      </c>
      <c r="G28" s="165" t="s">
        <v>36</v>
      </c>
      <c r="H28" s="166">
        <f t="shared" si="0"/>
        <v>1.4814814814814814</v>
      </c>
    </row>
    <row r="29" spans="1:8" ht="22.5" customHeight="1" x14ac:dyDescent="0.25">
      <c r="A29" s="164" t="s">
        <v>527</v>
      </c>
      <c r="B29" s="164" t="s">
        <v>39</v>
      </c>
      <c r="C29" s="164" t="s">
        <v>1959</v>
      </c>
      <c r="D29" s="164" t="s">
        <v>2067</v>
      </c>
      <c r="E29" s="164" t="s">
        <v>11</v>
      </c>
      <c r="F29" s="164" t="s">
        <v>28</v>
      </c>
      <c r="G29" s="165" t="s">
        <v>36</v>
      </c>
      <c r="H29" s="166">
        <f t="shared" si="0"/>
        <v>1.3703703703703705</v>
      </c>
    </row>
    <row r="30" spans="1:8" ht="22.5" customHeight="1" x14ac:dyDescent="0.25">
      <c r="A30" s="164" t="s">
        <v>527</v>
      </c>
      <c r="B30" s="164" t="s">
        <v>55</v>
      </c>
      <c r="C30" s="164" t="s">
        <v>1961</v>
      </c>
      <c r="D30" s="164" t="s">
        <v>2068</v>
      </c>
      <c r="E30" s="164" t="s">
        <v>11</v>
      </c>
      <c r="F30" s="164" t="s">
        <v>31</v>
      </c>
      <c r="G30" s="165" t="s">
        <v>27</v>
      </c>
      <c r="H30" s="166">
        <f t="shared" si="0"/>
        <v>1.6296296296296295</v>
      </c>
    </row>
    <row r="31" spans="1:8" ht="22.5" customHeight="1" x14ac:dyDescent="0.25">
      <c r="A31" s="164" t="s">
        <v>527</v>
      </c>
      <c r="B31" s="164" t="s">
        <v>58</v>
      </c>
      <c r="C31" s="164" t="s">
        <v>1962</v>
      </c>
      <c r="D31" s="164" t="s">
        <v>2069</v>
      </c>
      <c r="E31" s="164" t="s">
        <v>11</v>
      </c>
      <c r="F31" s="164" t="s">
        <v>21</v>
      </c>
      <c r="G31" s="165" t="s">
        <v>42</v>
      </c>
      <c r="H31" s="166">
        <f t="shared" si="0"/>
        <v>1.7037037037037037</v>
      </c>
    </row>
    <row r="32" spans="1:8" ht="22.5" customHeight="1" x14ac:dyDescent="0.25">
      <c r="A32" s="164" t="s">
        <v>527</v>
      </c>
      <c r="B32" s="164" t="s">
        <v>61</v>
      </c>
      <c r="C32" s="164" t="s">
        <v>1963</v>
      </c>
      <c r="D32" s="164" t="s">
        <v>2070</v>
      </c>
      <c r="E32" s="164" t="s">
        <v>11</v>
      </c>
      <c r="F32" s="164" t="s">
        <v>36</v>
      </c>
      <c r="G32" s="165" t="s">
        <v>28</v>
      </c>
      <c r="H32" s="166">
        <f t="shared" si="0"/>
        <v>1.4444444444444444</v>
      </c>
    </row>
    <row r="33" spans="1:8" ht="22.5" customHeight="1" x14ac:dyDescent="0.25">
      <c r="A33" s="164" t="s">
        <v>527</v>
      </c>
      <c r="B33" s="164" t="s">
        <v>118</v>
      </c>
      <c r="C33" s="164" t="s">
        <v>2071</v>
      </c>
      <c r="D33" s="164" t="s">
        <v>2072</v>
      </c>
      <c r="E33" s="164" t="s">
        <v>11</v>
      </c>
      <c r="F33" s="164" t="s">
        <v>16</v>
      </c>
      <c r="G33" s="165" t="s">
        <v>36</v>
      </c>
      <c r="H33" s="166">
        <f t="shared" si="0"/>
        <v>1.1481481481481481</v>
      </c>
    </row>
    <row r="34" spans="1:8" ht="22.5" customHeight="1" x14ac:dyDescent="0.25">
      <c r="A34" s="164" t="s">
        <v>527</v>
      </c>
      <c r="B34" s="164" t="s">
        <v>67</v>
      </c>
      <c r="C34" s="164" t="s">
        <v>1964</v>
      </c>
      <c r="D34" s="164" t="s">
        <v>2073</v>
      </c>
      <c r="E34" s="164" t="s">
        <v>11</v>
      </c>
      <c r="F34" s="164" t="s">
        <v>64</v>
      </c>
      <c r="G34" s="165" t="s">
        <v>55</v>
      </c>
      <c r="H34" s="166">
        <f t="shared" si="0"/>
        <v>3</v>
      </c>
    </row>
    <row r="35" spans="1:8" ht="22.5" customHeight="1" x14ac:dyDescent="0.25">
      <c r="A35" s="164" t="s">
        <v>527</v>
      </c>
      <c r="B35" s="164" t="s">
        <v>70</v>
      </c>
      <c r="C35" s="164" t="s">
        <v>1965</v>
      </c>
      <c r="D35" s="164" t="s">
        <v>2074</v>
      </c>
      <c r="E35" s="164" t="s">
        <v>11</v>
      </c>
      <c r="F35" s="164" t="s">
        <v>48</v>
      </c>
      <c r="G35" s="165" t="s">
        <v>42</v>
      </c>
      <c r="H35" s="166">
        <f t="shared" si="0"/>
        <v>2.2592592592592591</v>
      </c>
    </row>
    <row r="36" spans="1:8" ht="22.5" customHeight="1" x14ac:dyDescent="0.25">
      <c r="A36" s="164" t="s">
        <v>527</v>
      </c>
      <c r="B36" s="164" t="s">
        <v>134</v>
      </c>
      <c r="C36" s="164" t="s">
        <v>2075</v>
      </c>
      <c r="D36" s="164" t="s">
        <v>2076</v>
      </c>
      <c r="E36" s="164" t="s">
        <v>11</v>
      </c>
      <c r="F36" s="164" t="s">
        <v>16</v>
      </c>
      <c r="G36" s="165" t="s">
        <v>36</v>
      </c>
      <c r="H36" s="166">
        <f t="shared" si="0"/>
        <v>1.1481481481481481</v>
      </c>
    </row>
    <row r="37" spans="1:8" ht="22.5" customHeight="1" x14ac:dyDescent="0.25">
      <c r="A37" s="164" t="s">
        <v>612</v>
      </c>
      <c r="B37" s="164" t="s">
        <v>8</v>
      </c>
      <c r="C37" s="164" t="s">
        <v>1968</v>
      </c>
      <c r="D37" s="164" t="s">
        <v>2077</v>
      </c>
      <c r="E37" s="164" t="s">
        <v>11</v>
      </c>
      <c r="F37" s="164" t="s">
        <v>17</v>
      </c>
      <c r="G37" s="165" t="s">
        <v>31</v>
      </c>
      <c r="H37" s="166">
        <f t="shared" si="0"/>
        <v>1.1111111111111112</v>
      </c>
    </row>
    <row r="38" spans="1:8" ht="22.5" customHeight="1" x14ac:dyDescent="0.25">
      <c r="A38" s="164" t="s">
        <v>612</v>
      </c>
      <c r="B38" s="164" t="s">
        <v>89</v>
      </c>
      <c r="C38" s="164" t="s">
        <v>1969</v>
      </c>
      <c r="D38" s="164" t="s">
        <v>2078</v>
      </c>
      <c r="E38" s="164" t="s">
        <v>11</v>
      </c>
      <c r="F38" s="164" t="s">
        <v>28</v>
      </c>
      <c r="G38" s="165" t="s">
        <v>21</v>
      </c>
      <c r="H38" s="166">
        <f t="shared" si="0"/>
        <v>1.4074074074074074</v>
      </c>
    </row>
    <row r="39" spans="1:8" ht="22.5" customHeight="1" x14ac:dyDescent="0.25">
      <c r="A39" s="164" t="s">
        <v>612</v>
      </c>
      <c r="B39" s="164" t="s">
        <v>17</v>
      </c>
      <c r="C39" s="164" t="s">
        <v>1970</v>
      </c>
      <c r="D39" s="164" t="s">
        <v>2079</v>
      </c>
      <c r="E39" s="164" t="s">
        <v>11</v>
      </c>
      <c r="F39" s="164" t="s">
        <v>27</v>
      </c>
      <c r="G39" s="165" t="s">
        <v>13</v>
      </c>
      <c r="H39" s="166">
        <f t="shared" si="0"/>
        <v>1</v>
      </c>
    </row>
    <row r="40" spans="1:8" ht="22.5" customHeight="1" x14ac:dyDescent="0.25">
      <c r="A40" s="164" t="s">
        <v>612</v>
      </c>
      <c r="B40" s="164" t="s">
        <v>16</v>
      </c>
      <c r="C40" s="164" t="s">
        <v>1971</v>
      </c>
      <c r="D40" s="164" t="s">
        <v>2080</v>
      </c>
      <c r="E40" s="164" t="s">
        <v>11</v>
      </c>
      <c r="F40" s="164" t="s">
        <v>39</v>
      </c>
      <c r="G40" s="165" t="s">
        <v>18</v>
      </c>
      <c r="H40" s="166">
        <f t="shared" si="0"/>
        <v>1.8148148148148149</v>
      </c>
    </row>
    <row r="41" spans="1:8" ht="22.5" customHeight="1" x14ac:dyDescent="0.25">
      <c r="A41" s="164" t="s">
        <v>612</v>
      </c>
      <c r="B41" s="164" t="s">
        <v>28</v>
      </c>
      <c r="C41" s="164" t="s">
        <v>2081</v>
      </c>
      <c r="D41" s="164" t="s">
        <v>2082</v>
      </c>
      <c r="E41" s="164" t="s">
        <v>11</v>
      </c>
      <c r="F41" s="164" t="s">
        <v>22</v>
      </c>
      <c r="G41" s="165" t="s">
        <v>31</v>
      </c>
      <c r="H41" s="166">
        <f t="shared" si="0"/>
        <v>1</v>
      </c>
    </row>
    <row r="42" spans="1:8" ht="22.5" customHeight="1" x14ac:dyDescent="0.25">
      <c r="A42" s="164" t="s">
        <v>612</v>
      </c>
      <c r="B42" s="164" t="s">
        <v>31</v>
      </c>
      <c r="C42" s="164" t="s">
        <v>1972</v>
      </c>
      <c r="D42" s="164" t="s">
        <v>2083</v>
      </c>
      <c r="E42" s="164" t="s">
        <v>11</v>
      </c>
      <c r="F42" s="164" t="s">
        <v>21</v>
      </c>
      <c r="G42" s="165" t="s">
        <v>27</v>
      </c>
      <c r="H42" s="166">
        <f t="shared" si="0"/>
        <v>1.5185185185185186</v>
      </c>
    </row>
    <row r="43" spans="1:8" ht="22.5" customHeight="1" x14ac:dyDescent="0.25">
      <c r="A43" s="164" t="s">
        <v>612</v>
      </c>
      <c r="B43" s="164" t="s">
        <v>42</v>
      </c>
      <c r="C43" s="164" t="s">
        <v>2084</v>
      </c>
      <c r="D43" s="164" t="s">
        <v>2085</v>
      </c>
      <c r="E43" s="164" t="s">
        <v>11</v>
      </c>
      <c r="F43" s="164" t="s">
        <v>12</v>
      </c>
      <c r="G43" s="165" t="s">
        <v>55</v>
      </c>
      <c r="H43" s="166">
        <f t="shared" si="0"/>
        <v>2.2222222222222223</v>
      </c>
    </row>
    <row r="44" spans="1:8" ht="22.5" customHeight="1" x14ac:dyDescent="0.25">
      <c r="A44" s="164" t="s">
        <v>612</v>
      </c>
      <c r="B44" s="164" t="s">
        <v>39</v>
      </c>
      <c r="C44" s="164" t="s">
        <v>1974</v>
      </c>
      <c r="D44" s="164" t="s">
        <v>2086</v>
      </c>
      <c r="E44" s="164" t="s">
        <v>11</v>
      </c>
      <c r="F44" s="164" t="s">
        <v>36</v>
      </c>
      <c r="G44" s="165" t="s">
        <v>22</v>
      </c>
      <c r="H44" s="166">
        <f t="shared" si="0"/>
        <v>1.2962962962962963</v>
      </c>
    </row>
    <row r="45" spans="1:8" ht="22.5" customHeight="1" x14ac:dyDescent="0.25">
      <c r="A45" s="164" t="s">
        <v>612</v>
      </c>
      <c r="B45" s="164" t="s">
        <v>55</v>
      </c>
      <c r="C45" s="164" t="s">
        <v>1975</v>
      </c>
      <c r="D45" s="164" t="s">
        <v>2087</v>
      </c>
      <c r="E45" s="164" t="s">
        <v>11</v>
      </c>
      <c r="F45" s="164" t="s">
        <v>64</v>
      </c>
      <c r="G45" s="165" t="s">
        <v>16</v>
      </c>
      <c r="H45" s="166">
        <f t="shared" si="0"/>
        <v>2.5925925925925926</v>
      </c>
    </row>
    <row r="46" spans="1:8" ht="22.5" customHeight="1" x14ac:dyDescent="0.25">
      <c r="A46" s="164" t="s">
        <v>536</v>
      </c>
      <c r="B46" s="164" t="s">
        <v>8</v>
      </c>
      <c r="C46" s="164" t="s">
        <v>1976</v>
      </c>
      <c r="D46" s="164" t="s">
        <v>2088</v>
      </c>
      <c r="E46" s="164" t="s">
        <v>11</v>
      </c>
      <c r="F46" s="164" t="s">
        <v>48</v>
      </c>
      <c r="G46" s="165" t="s">
        <v>22</v>
      </c>
      <c r="H46" s="166">
        <f t="shared" si="0"/>
        <v>1.962962962962963</v>
      </c>
    </row>
    <row r="47" spans="1:8" ht="22.5" customHeight="1" x14ac:dyDescent="0.25">
      <c r="A47" s="164" t="s">
        <v>536</v>
      </c>
      <c r="B47" s="164" t="s">
        <v>89</v>
      </c>
      <c r="C47" s="164" t="s">
        <v>1977</v>
      </c>
      <c r="D47" s="164" t="s">
        <v>2089</v>
      </c>
      <c r="E47" s="164" t="s">
        <v>11</v>
      </c>
      <c r="F47" s="164" t="s">
        <v>21</v>
      </c>
      <c r="G47" s="165" t="s">
        <v>13</v>
      </c>
      <c r="H47" s="166">
        <f t="shared" si="0"/>
        <v>1.3333333333333333</v>
      </c>
    </row>
    <row r="48" spans="1:8" ht="22.5" customHeight="1" x14ac:dyDescent="0.25">
      <c r="A48" s="164" t="s">
        <v>536</v>
      </c>
      <c r="B48" s="164" t="s">
        <v>22</v>
      </c>
      <c r="C48" s="164" t="s">
        <v>1978</v>
      </c>
      <c r="D48" s="164" t="s">
        <v>2090</v>
      </c>
      <c r="E48" s="164" t="s">
        <v>11</v>
      </c>
      <c r="F48" s="164" t="s">
        <v>61</v>
      </c>
      <c r="G48" s="165" t="s">
        <v>36</v>
      </c>
      <c r="H48" s="166">
        <f t="shared" si="0"/>
        <v>2.5925925925925926</v>
      </c>
    </row>
    <row r="49" spans="1:8" ht="22.5" customHeight="1" x14ac:dyDescent="0.25">
      <c r="A49" s="164" t="s">
        <v>536</v>
      </c>
      <c r="B49" s="164" t="s">
        <v>16</v>
      </c>
      <c r="C49" s="164" t="s">
        <v>2091</v>
      </c>
      <c r="D49" s="164" t="s">
        <v>2092</v>
      </c>
      <c r="E49" s="164" t="s">
        <v>8</v>
      </c>
      <c r="F49" s="164" t="s">
        <v>21</v>
      </c>
      <c r="G49" s="165" t="s">
        <v>22</v>
      </c>
      <c r="H49" s="166">
        <f t="shared" si="0"/>
        <v>1.7407407407407407</v>
      </c>
    </row>
    <row r="50" spans="1:8" ht="22.5" customHeight="1" x14ac:dyDescent="0.25">
      <c r="A50" s="164" t="s">
        <v>536</v>
      </c>
      <c r="B50" s="164" t="s">
        <v>27</v>
      </c>
      <c r="C50" s="164" t="s">
        <v>1979</v>
      </c>
      <c r="D50" s="164" t="s">
        <v>2093</v>
      </c>
      <c r="E50" s="164" t="s">
        <v>11</v>
      </c>
      <c r="F50" s="164" t="s">
        <v>48</v>
      </c>
      <c r="G50" s="165" t="s">
        <v>16</v>
      </c>
      <c r="H50" s="166">
        <f t="shared" si="0"/>
        <v>2.0370370370370372</v>
      </c>
    </row>
    <row r="51" spans="1:8" ht="22.5" customHeight="1" x14ac:dyDescent="0.25">
      <c r="A51" s="164" t="s">
        <v>536</v>
      </c>
      <c r="B51" s="164" t="s">
        <v>28</v>
      </c>
      <c r="C51" s="164" t="s">
        <v>1980</v>
      </c>
      <c r="D51" s="164" t="s">
        <v>2094</v>
      </c>
      <c r="E51" s="164" t="s">
        <v>11</v>
      </c>
      <c r="F51" s="164" t="s">
        <v>27</v>
      </c>
      <c r="G51" s="165" t="s">
        <v>16</v>
      </c>
      <c r="H51" s="166">
        <f t="shared" si="0"/>
        <v>1.1481481481481481</v>
      </c>
    </row>
    <row r="52" spans="1:8" ht="22.5" customHeight="1" x14ac:dyDescent="0.25">
      <c r="A52" s="164" t="s">
        <v>536</v>
      </c>
      <c r="B52" s="164" t="s">
        <v>42</v>
      </c>
      <c r="C52" s="164" t="s">
        <v>2095</v>
      </c>
      <c r="D52" s="164" t="s">
        <v>2096</v>
      </c>
      <c r="E52" s="164" t="s">
        <v>11</v>
      </c>
      <c r="F52" s="164" t="s">
        <v>27</v>
      </c>
      <c r="G52" s="165" t="s">
        <v>22</v>
      </c>
      <c r="H52" s="166">
        <f t="shared" si="0"/>
        <v>1.0740740740740742</v>
      </c>
    </row>
    <row r="53" spans="1:8" ht="22.5" customHeight="1" x14ac:dyDescent="0.25">
      <c r="A53" s="164" t="s">
        <v>536</v>
      </c>
      <c r="B53" s="164" t="s">
        <v>12</v>
      </c>
      <c r="C53" s="164" t="s">
        <v>1981</v>
      </c>
      <c r="D53" s="164" t="s">
        <v>2097</v>
      </c>
      <c r="E53" s="164" t="s">
        <v>11</v>
      </c>
      <c r="F53" s="164" t="s">
        <v>36</v>
      </c>
      <c r="G53" s="165" t="s">
        <v>16</v>
      </c>
      <c r="H53" s="166">
        <f t="shared" si="0"/>
        <v>1.3703703703703705</v>
      </c>
    </row>
    <row r="54" spans="1:8" ht="22.5" customHeight="1" x14ac:dyDescent="0.25">
      <c r="A54" s="164" t="s">
        <v>625</v>
      </c>
      <c r="B54" s="164" t="s">
        <v>13</v>
      </c>
      <c r="C54" s="164" t="s">
        <v>2098</v>
      </c>
      <c r="D54" s="164" t="s">
        <v>2099</v>
      </c>
      <c r="E54" s="164" t="s">
        <v>11</v>
      </c>
      <c r="F54" s="164" t="s">
        <v>36</v>
      </c>
      <c r="G54" s="165" t="s">
        <v>118</v>
      </c>
      <c r="H54" s="166">
        <f t="shared" si="0"/>
        <v>1.9259259259259258</v>
      </c>
    </row>
    <row r="55" spans="1:8" ht="22.5" customHeight="1" x14ac:dyDescent="0.25">
      <c r="A55" s="164" t="s">
        <v>625</v>
      </c>
      <c r="B55" s="164" t="s">
        <v>16</v>
      </c>
      <c r="C55" s="164" t="s">
        <v>1883</v>
      </c>
      <c r="D55" s="164" t="s">
        <v>1884</v>
      </c>
      <c r="E55" s="164" t="s">
        <v>11</v>
      </c>
      <c r="F55" s="164" t="s">
        <v>55</v>
      </c>
      <c r="G55" s="165" t="s">
        <v>48</v>
      </c>
      <c r="H55" s="166">
        <f t="shared" si="0"/>
        <v>2.5925925925925926</v>
      </c>
    </row>
    <row r="56" spans="1:8" ht="22.5" customHeight="1" x14ac:dyDescent="0.25">
      <c r="A56" s="164" t="s">
        <v>625</v>
      </c>
      <c r="B56" s="164" t="s">
        <v>27</v>
      </c>
      <c r="C56" s="164" t="s">
        <v>1982</v>
      </c>
      <c r="D56" s="164" t="s">
        <v>2100</v>
      </c>
      <c r="E56" s="164" t="s">
        <v>11</v>
      </c>
      <c r="F56" s="164" t="s">
        <v>17</v>
      </c>
      <c r="G56" s="165" t="s">
        <v>21</v>
      </c>
      <c r="H56" s="166">
        <f t="shared" si="0"/>
        <v>1.0740740740740742</v>
      </c>
    </row>
    <row r="57" spans="1:8" ht="22.5" customHeight="1" x14ac:dyDescent="0.25">
      <c r="A57" s="164" t="s">
        <v>625</v>
      </c>
      <c r="B57" s="164" t="s">
        <v>28</v>
      </c>
      <c r="C57" s="164" t="s">
        <v>2101</v>
      </c>
      <c r="D57" s="164" t="s">
        <v>2102</v>
      </c>
      <c r="E57" s="164" t="s">
        <v>11</v>
      </c>
      <c r="F57" s="164" t="s">
        <v>22</v>
      </c>
      <c r="G57" s="165" t="s">
        <v>55</v>
      </c>
      <c r="H57" s="166">
        <f t="shared" si="0"/>
        <v>1.2222222222222223</v>
      </c>
    </row>
    <row r="58" spans="1:8" ht="22.5" customHeight="1" x14ac:dyDescent="0.25">
      <c r="A58" s="164" t="s">
        <v>625</v>
      </c>
      <c r="B58" s="164" t="s">
        <v>36</v>
      </c>
      <c r="C58" s="164" t="s">
        <v>2103</v>
      </c>
      <c r="D58" s="164" t="s">
        <v>2104</v>
      </c>
      <c r="E58" s="164" t="s">
        <v>11</v>
      </c>
      <c r="F58" s="164" t="s">
        <v>17</v>
      </c>
      <c r="G58" s="165" t="s">
        <v>21</v>
      </c>
      <c r="H58" s="166">
        <f t="shared" si="0"/>
        <v>1.0740740740740742</v>
      </c>
    </row>
    <row r="59" spans="1:8" ht="22.5" customHeight="1" x14ac:dyDescent="0.25">
      <c r="A59" s="164" t="s">
        <v>625</v>
      </c>
      <c r="B59" s="164" t="s">
        <v>31</v>
      </c>
      <c r="C59" s="164" t="s">
        <v>1983</v>
      </c>
      <c r="D59" s="164" t="s">
        <v>2105</v>
      </c>
      <c r="E59" s="164" t="s">
        <v>11</v>
      </c>
      <c r="F59" s="164" t="s">
        <v>31</v>
      </c>
      <c r="G59" s="165" t="s">
        <v>12</v>
      </c>
      <c r="H59" s="166">
        <f t="shared" si="0"/>
        <v>1.8518518518518519</v>
      </c>
    </row>
    <row r="60" spans="1:8" ht="22.5" customHeight="1" x14ac:dyDescent="0.25">
      <c r="A60" s="164" t="s">
        <v>625</v>
      </c>
      <c r="B60" s="164" t="s">
        <v>39</v>
      </c>
      <c r="C60" s="164" t="s">
        <v>2106</v>
      </c>
      <c r="D60" s="164" t="s">
        <v>2107</v>
      </c>
      <c r="E60" s="164" t="s">
        <v>11</v>
      </c>
      <c r="F60" s="164" t="s">
        <v>16</v>
      </c>
      <c r="G60" s="165" t="s">
        <v>42</v>
      </c>
      <c r="H60" s="166">
        <f t="shared" si="0"/>
        <v>1.2592592592592593</v>
      </c>
    </row>
    <row r="61" spans="1:8" ht="22.5" customHeight="1" x14ac:dyDescent="0.25">
      <c r="A61" s="164" t="s">
        <v>625</v>
      </c>
      <c r="B61" s="164" t="s">
        <v>58</v>
      </c>
      <c r="C61" s="164" t="s">
        <v>1985</v>
      </c>
      <c r="D61" s="164" t="s">
        <v>2108</v>
      </c>
      <c r="E61" s="164" t="s">
        <v>11</v>
      </c>
      <c r="F61" s="164" t="s">
        <v>36</v>
      </c>
      <c r="G61" s="165" t="s">
        <v>70</v>
      </c>
      <c r="H61" s="166">
        <f t="shared" si="0"/>
        <v>2</v>
      </c>
    </row>
    <row r="62" spans="1:8" ht="22.5" customHeight="1" x14ac:dyDescent="0.25">
      <c r="A62" s="164" t="s">
        <v>625</v>
      </c>
      <c r="B62" s="164" t="s">
        <v>61</v>
      </c>
      <c r="C62" s="164" t="s">
        <v>1986</v>
      </c>
      <c r="D62" s="164" t="s">
        <v>2109</v>
      </c>
      <c r="E62" s="164" t="s">
        <v>11</v>
      </c>
      <c r="F62" s="164" t="s">
        <v>28</v>
      </c>
      <c r="G62" s="165" t="s">
        <v>31</v>
      </c>
      <c r="H62" s="166">
        <f t="shared" si="0"/>
        <v>1.4444444444444444</v>
      </c>
    </row>
    <row r="63" spans="1:8" ht="22.5" customHeight="1" x14ac:dyDescent="0.25">
      <c r="A63" s="164" t="s">
        <v>625</v>
      </c>
      <c r="B63" s="164" t="s">
        <v>70</v>
      </c>
      <c r="C63" s="164" t="s">
        <v>1987</v>
      </c>
      <c r="D63" s="164" t="s">
        <v>2110</v>
      </c>
      <c r="E63" s="164" t="s">
        <v>11</v>
      </c>
      <c r="F63" s="164" t="s">
        <v>39</v>
      </c>
      <c r="G63" s="165" t="s">
        <v>45</v>
      </c>
      <c r="H63" s="166">
        <f t="shared" si="0"/>
        <v>2.2962962962962963</v>
      </c>
    </row>
    <row r="64" spans="1:8" ht="22.5" customHeight="1" x14ac:dyDescent="0.25">
      <c r="A64" s="164" t="s">
        <v>625</v>
      </c>
      <c r="B64" s="164" t="s">
        <v>76</v>
      </c>
      <c r="C64" s="164" t="s">
        <v>2111</v>
      </c>
      <c r="D64" s="164" t="s">
        <v>2112</v>
      </c>
      <c r="E64" s="164" t="s">
        <v>11</v>
      </c>
      <c r="F64" s="164" t="s">
        <v>13</v>
      </c>
      <c r="G64" s="165" t="s">
        <v>61</v>
      </c>
      <c r="H64" s="166">
        <f t="shared" si="0"/>
        <v>1.0740740740740742</v>
      </c>
    </row>
    <row r="65" spans="1:8" ht="22.5" customHeight="1" x14ac:dyDescent="0.25">
      <c r="A65" s="164" t="s">
        <v>625</v>
      </c>
      <c r="B65" s="164" t="s">
        <v>79</v>
      </c>
      <c r="C65" s="164" t="s">
        <v>2113</v>
      </c>
      <c r="D65" s="164" t="s">
        <v>2114</v>
      </c>
      <c r="E65" s="164" t="s">
        <v>11</v>
      </c>
      <c r="F65" s="164" t="s">
        <v>22</v>
      </c>
      <c r="G65" s="165" t="s">
        <v>45</v>
      </c>
      <c r="H65" s="166">
        <f t="shared" si="0"/>
        <v>1.1851851851851851</v>
      </c>
    </row>
    <row r="66" spans="1:8" ht="22.5" customHeight="1" x14ac:dyDescent="0.25">
      <c r="A66" s="164" t="s">
        <v>625</v>
      </c>
      <c r="B66" s="164" t="s">
        <v>134</v>
      </c>
      <c r="C66" s="164" t="s">
        <v>2115</v>
      </c>
      <c r="D66" s="164" t="s">
        <v>2116</v>
      </c>
      <c r="E66" s="164" t="s">
        <v>11</v>
      </c>
      <c r="F66" s="164" t="s">
        <v>22</v>
      </c>
      <c r="G66" s="165" t="s">
        <v>12</v>
      </c>
      <c r="H66" s="166">
        <f t="shared" si="0"/>
        <v>1.0740740740740742</v>
      </c>
    </row>
    <row r="67" spans="1:8" ht="22.5" customHeight="1" x14ac:dyDescent="0.25">
      <c r="A67" s="164" t="s">
        <v>569</v>
      </c>
      <c r="B67" s="164" t="s">
        <v>13</v>
      </c>
      <c r="C67" s="164" t="s">
        <v>1988</v>
      </c>
      <c r="D67" s="164" t="s">
        <v>2117</v>
      </c>
      <c r="E67" s="164" t="s">
        <v>11</v>
      </c>
      <c r="F67" s="164" t="s">
        <v>17</v>
      </c>
      <c r="G67" s="165" t="s">
        <v>45</v>
      </c>
      <c r="H67" s="166">
        <f t="shared" si="0"/>
        <v>1.2962962962962963</v>
      </c>
    </row>
    <row r="68" spans="1:8" ht="22.5" customHeight="1" x14ac:dyDescent="0.25">
      <c r="A68" s="164" t="s">
        <v>569</v>
      </c>
      <c r="B68" s="164" t="s">
        <v>16</v>
      </c>
      <c r="C68" s="164" t="s">
        <v>2118</v>
      </c>
      <c r="D68" s="164" t="s">
        <v>2119</v>
      </c>
      <c r="E68" s="164" t="s">
        <v>11</v>
      </c>
      <c r="F68" s="164" t="s">
        <v>22</v>
      </c>
      <c r="G68" s="165" t="s">
        <v>31</v>
      </c>
      <c r="H68" s="166">
        <f t="shared" ref="H68:H130" si="1">(E68*9+F68*3+G68)/27</f>
        <v>1</v>
      </c>
    </row>
    <row r="69" spans="1:8" ht="22.5" customHeight="1" x14ac:dyDescent="0.25">
      <c r="A69" s="164" t="s">
        <v>569</v>
      </c>
      <c r="B69" s="164" t="s">
        <v>21</v>
      </c>
      <c r="C69" s="164" t="s">
        <v>572</v>
      </c>
      <c r="D69" s="164" t="s">
        <v>2120</v>
      </c>
      <c r="E69" s="164" t="s">
        <v>11</v>
      </c>
      <c r="F69" s="164" t="s">
        <v>36</v>
      </c>
      <c r="G69" s="165" t="s">
        <v>137</v>
      </c>
      <c r="H69" s="166">
        <f t="shared" si="1"/>
        <v>2.2592592592592591</v>
      </c>
    </row>
    <row r="70" spans="1:8" ht="22.5" customHeight="1" x14ac:dyDescent="0.25">
      <c r="A70" s="164" t="s">
        <v>569</v>
      </c>
      <c r="B70" s="164" t="s">
        <v>31</v>
      </c>
      <c r="C70" s="164" t="s">
        <v>1989</v>
      </c>
      <c r="D70" s="164" t="s">
        <v>2121</v>
      </c>
      <c r="E70" s="164" t="s">
        <v>11</v>
      </c>
      <c r="F70" s="164" t="s">
        <v>21</v>
      </c>
      <c r="G70" s="165" t="s">
        <v>55</v>
      </c>
      <c r="H70" s="166">
        <f t="shared" si="1"/>
        <v>1.8888888888888888</v>
      </c>
    </row>
    <row r="71" spans="1:8" ht="22.5" customHeight="1" x14ac:dyDescent="0.25">
      <c r="A71" s="164" t="s">
        <v>569</v>
      </c>
      <c r="B71" s="164" t="s">
        <v>45</v>
      </c>
      <c r="C71" s="164" t="s">
        <v>1990</v>
      </c>
      <c r="D71" s="164" t="s">
        <v>2122</v>
      </c>
      <c r="E71" s="164" t="s">
        <v>8</v>
      </c>
      <c r="F71" s="164" t="s">
        <v>12</v>
      </c>
      <c r="G71" s="165" t="s">
        <v>64</v>
      </c>
      <c r="H71" s="166">
        <f t="shared" si="1"/>
        <v>2.6666666666666665</v>
      </c>
    </row>
    <row r="72" spans="1:8" ht="22.5" customHeight="1" x14ac:dyDescent="0.25">
      <c r="A72" s="164" t="s">
        <v>569</v>
      </c>
      <c r="B72" s="164" t="s">
        <v>55</v>
      </c>
      <c r="C72" s="164" t="s">
        <v>2123</v>
      </c>
      <c r="D72" s="164" t="s">
        <v>2124</v>
      </c>
      <c r="E72" s="164" t="s">
        <v>11</v>
      </c>
      <c r="F72" s="164" t="s">
        <v>22</v>
      </c>
      <c r="G72" s="165" t="s">
        <v>42</v>
      </c>
      <c r="H72" s="166">
        <f t="shared" si="1"/>
        <v>1.037037037037037</v>
      </c>
    </row>
    <row r="73" spans="1:8" ht="22.5" customHeight="1" x14ac:dyDescent="0.25">
      <c r="A73" s="164" t="s">
        <v>674</v>
      </c>
      <c r="B73" s="164" t="s">
        <v>22</v>
      </c>
      <c r="C73" s="164" t="s">
        <v>1993</v>
      </c>
      <c r="D73" s="164" t="s">
        <v>2125</v>
      </c>
      <c r="E73" s="164" t="s">
        <v>11</v>
      </c>
      <c r="F73" s="164" t="s">
        <v>27</v>
      </c>
      <c r="G73" s="165" t="s">
        <v>42</v>
      </c>
      <c r="H73" s="166">
        <f t="shared" si="1"/>
        <v>1.3703703703703705</v>
      </c>
    </row>
    <row r="74" spans="1:8" ht="22.5" customHeight="1" x14ac:dyDescent="0.25">
      <c r="A74" s="164" t="s">
        <v>674</v>
      </c>
      <c r="B74" s="164" t="s">
        <v>28</v>
      </c>
      <c r="C74" s="164" t="s">
        <v>2126</v>
      </c>
      <c r="D74" s="164" t="s">
        <v>2127</v>
      </c>
      <c r="E74" s="164" t="s">
        <v>11</v>
      </c>
      <c r="F74" s="164" t="s">
        <v>17</v>
      </c>
      <c r="G74" s="165" t="s">
        <v>42</v>
      </c>
      <c r="H74" s="166">
        <f t="shared" si="1"/>
        <v>1.1481481481481481</v>
      </c>
    </row>
    <row r="75" spans="1:8" ht="22.5" customHeight="1" x14ac:dyDescent="0.25">
      <c r="A75" s="164" t="s">
        <v>661</v>
      </c>
      <c r="B75" s="164" t="s">
        <v>18</v>
      </c>
      <c r="C75" s="164" t="s">
        <v>1996</v>
      </c>
      <c r="D75" s="164" t="s">
        <v>2128</v>
      </c>
      <c r="E75" s="164" t="s">
        <v>11</v>
      </c>
      <c r="F75" s="164" t="s">
        <v>42</v>
      </c>
      <c r="G75" s="165" t="s">
        <v>39</v>
      </c>
      <c r="H75" s="166">
        <f t="shared" si="1"/>
        <v>2</v>
      </c>
    </row>
    <row r="76" spans="1:8" ht="22.5" customHeight="1" x14ac:dyDescent="0.25">
      <c r="A76" s="164" t="s">
        <v>661</v>
      </c>
      <c r="B76" s="164" t="s">
        <v>22</v>
      </c>
      <c r="C76" s="164" t="s">
        <v>1997</v>
      </c>
      <c r="D76" s="164" t="s">
        <v>2129</v>
      </c>
      <c r="E76" s="164" t="s">
        <v>11</v>
      </c>
      <c r="F76" s="164" t="s">
        <v>22</v>
      </c>
      <c r="G76" s="165" t="s">
        <v>70</v>
      </c>
      <c r="H76" s="166">
        <f t="shared" si="1"/>
        <v>1.4444444444444444</v>
      </c>
    </row>
    <row r="77" spans="1:8" ht="22.5" customHeight="1" x14ac:dyDescent="0.25">
      <c r="A77" s="164" t="s">
        <v>661</v>
      </c>
      <c r="B77" s="164" t="s">
        <v>17</v>
      </c>
      <c r="C77" s="164" t="s">
        <v>1998</v>
      </c>
      <c r="D77" s="164" t="s">
        <v>2130</v>
      </c>
      <c r="E77" s="164" t="s">
        <v>8</v>
      </c>
      <c r="F77" s="164" t="s">
        <v>17</v>
      </c>
      <c r="G77" s="165" t="s">
        <v>73</v>
      </c>
      <c r="H77" s="166">
        <f t="shared" si="1"/>
        <v>1.9259259259259258</v>
      </c>
    </row>
    <row r="78" spans="1:8" ht="22.5" customHeight="1" x14ac:dyDescent="0.25">
      <c r="A78" s="164" t="s">
        <v>661</v>
      </c>
      <c r="B78" s="164" t="s">
        <v>27</v>
      </c>
      <c r="C78" s="164" t="s">
        <v>1999</v>
      </c>
      <c r="D78" s="164" t="s">
        <v>2131</v>
      </c>
      <c r="E78" s="164" t="s">
        <v>8</v>
      </c>
      <c r="F78" s="164" t="s">
        <v>61</v>
      </c>
      <c r="G78" s="165" t="s">
        <v>58</v>
      </c>
      <c r="H78" s="166">
        <f t="shared" si="1"/>
        <v>3.2592592592592591</v>
      </c>
    </row>
    <row r="79" spans="1:8" ht="22.5" customHeight="1" x14ac:dyDescent="0.25">
      <c r="A79" s="164" t="s">
        <v>661</v>
      </c>
      <c r="B79" s="164" t="s">
        <v>28</v>
      </c>
      <c r="C79" s="164" t="s">
        <v>1886</v>
      </c>
      <c r="D79" s="164" t="s">
        <v>1887</v>
      </c>
      <c r="E79" s="164" t="s">
        <v>11</v>
      </c>
      <c r="F79" s="164" t="s">
        <v>58</v>
      </c>
      <c r="G79" s="165" t="s">
        <v>183</v>
      </c>
      <c r="H79" s="166">
        <f t="shared" si="1"/>
        <v>3.2962962962962963</v>
      </c>
    </row>
    <row r="80" spans="1:8" ht="22.5" customHeight="1" x14ac:dyDescent="0.25">
      <c r="A80" s="164" t="s">
        <v>661</v>
      </c>
      <c r="B80" s="164" t="s">
        <v>36</v>
      </c>
      <c r="C80" s="164" t="s">
        <v>2132</v>
      </c>
      <c r="D80" s="164" t="s">
        <v>2133</v>
      </c>
      <c r="E80" s="164" t="s">
        <v>11</v>
      </c>
      <c r="F80" s="164" t="s">
        <v>22</v>
      </c>
      <c r="G80" s="165" t="s">
        <v>42</v>
      </c>
      <c r="H80" s="166">
        <f t="shared" si="1"/>
        <v>1.037037037037037</v>
      </c>
    </row>
    <row r="81" spans="1:8" ht="22.5" customHeight="1" x14ac:dyDescent="0.25">
      <c r="A81" s="164" t="s">
        <v>661</v>
      </c>
      <c r="B81" s="164" t="s">
        <v>31</v>
      </c>
      <c r="C81" s="164" t="s">
        <v>2000</v>
      </c>
      <c r="D81" s="164" t="s">
        <v>2134</v>
      </c>
      <c r="E81" s="164" t="s">
        <v>8</v>
      </c>
      <c r="F81" s="164" t="s">
        <v>36</v>
      </c>
      <c r="G81" s="165" t="s">
        <v>48</v>
      </c>
      <c r="H81" s="166">
        <f t="shared" si="1"/>
        <v>2.0370370370370372</v>
      </c>
    </row>
    <row r="82" spans="1:8" ht="22.5" customHeight="1" x14ac:dyDescent="0.25">
      <c r="A82" s="164" t="s">
        <v>661</v>
      </c>
      <c r="B82" s="164" t="s">
        <v>42</v>
      </c>
      <c r="C82" s="164" t="s">
        <v>1888</v>
      </c>
      <c r="D82" s="164" t="s">
        <v>1889</v>
      </c>
      <c r="E82" s="164" t="s">
        <v>11</v>
      </c>
      <c r="F82" s="164" t="s">
        <v>118</v>
      </c>
      <c r="G82" s="165" t="s">
        <v>79</v>
      </c>
      <c r="H82" s="166">
        <f t="shared" si="1"/>
        <v>3.4814814814814814</v>
      </c>
    </row>
    <row r="83" spans="1:8" ht="22.5" customHeight="1" x14ac:dyDescent="0.25">
      <c r="A83" s="164" t="s">
        <v>661</v>
      </c>
      <c r="B83" s="164" t="s">
        <v>48</v>
      </c>
      <c r="C83" s="164" t="s">
        <v>123</v>
      </c>
      <c r="D83" s="164" t="s">
        <v>2135</v>
      </c>
      <c r="E83" s="164" t="s">
        <v>11</v>
      </c>
      <c r="F83" s="164" t="s">
        <v>36</v>
      </c>
      <c r="G83" s="165" t="s">
        <v>21</v>
      </c>
      <c r="H83" s="166">
        <f t="shared" si="1"/>
        <v>1.5185185185185186</v>
      </c>
    </row>
    <row r="84" spans="1:8" ht="22.5" customHeight="1" x14ac:dyDescent="0.25">
      <c r="A84" s="164" t="s">
        <v>661</v>
      </c>
      <c r="B84" s="164" t="s">
        <v>45</v>
      </c>
      <c r="C84" s="164" t="s">
        <v>2001</v>
      </c>
      <c r="D84" s="164" t="s">
        <v>2136</v>
      </c>
      <c r="E84" s="164" t="s">
        <v>11</v>
      </c>
      <c r="F84" s="164" t="s">
        <v>28</v>
      </c>
      <c r="G84" s="165" t="s">
        <v>27</v>
      </c>
      <c r="H84" s="166">
        <f t="shared" si="1"/>
        <v>1.2962962962962963</v>
      </c>
    </row>
    <row r="85" spans="1:8" ht="22.5" customHeight="1" x14ac:dyDescent="0.25">
      <c r="A85" s="164" t="s">
        <v>661</v>
      </c>
      <c r="B85" s="164" t="s">
        <v>55</v>
      </c>
      <c r="C85" s="164" t="s">
        <v>2002</v>
      </c>
      <c r="D85" s="164" t="s">
        <v>2137</v>
      </c>
      <c r="E85" s="164" t="s">
        <v>8</v>
      </c>
      <c r="F85" s="164" t="s">
        <v>18</v>
      </c>
      <c r="G85" s="165" t="s">
        <v>39</v>
      </c>
      <c r="H85" s="166">
        <f t="shared" si="1"/>
        <v>1.3333333333333333</v>
      </c>
    </row>
    <row r="86" spans="1:8" ht="22.5" customHeight="1" x14ac:dyDescent="0.25">
      <c r="A86" s="164" t="s">
        <v>661</v>
      </c>
      <c r="B86" s="164" t="s">
        <v>58</v>
      </c>
      <c r="C86" s="164" t="s">
        <v>2003</v>
      </c>
      <c r="D86" s="164" t="s">
        <v>2138</v>
      </c>
      <c r="E86" s="164" t="s">
        <v>11</v>
      </c>
      <c r="F86" s="164" t="s">
        <v>27</v>
      </c>
      <c r="G86" s="165" t="s">
        <v>12</v>
      </c>
      <c r="H86" s="166">
        <f t="shared" si="1"/>
        <v>1.4074074074074074</v>
      </c>
    </row>
    <row r="87" spans="1:8" ht="22.5" customHeight="1" x14ac:dyDescent="0.25">
      <c r="A87" s="164" t="s">
        <v>661</v>
      </c>
      <c r="B87" s="164" t="s">
        <v>67</v>
      </c>
      <c r="C87" s="164" t="s">
        <v>2004</v>
      </c>
      <c r="D87" s="164" t="s">
        <v>2139</v>
      </c>
      <c r="E87" s="164" t="s">
        <v>11</v>
      </c>
      <c r="F87" s="164" t="s">
        <v>18</v>
      </c>
      <c r="G87" s="165" t="s">
        <v>55</v>
      </c>
      <c r="H87" s="166">
        <f t="shared" si="1"/>
        <v>1.1111111111111112</v>
      </c>
    </row>
    <row r="88" spans="1:8" ht="22.5" customHeight="1" x14ac:dyDescent="0.25">
      <c r="A88" s="164" t="s">
        <v>661</v>
      </c>
      <c r="B88" s="164" t="s">
        <v>70</v>
      </c>
      <c r="C88" s="164" t="s">
        <v>2005</v>
      </c>
      <c r="D88" s="164" t="s">
        <v>2140</v>
      </c>
      <c r="E88" s="164" t="s">
        <v>11</v>
      </c>
      <c r="F88" s="164" t="s">
        <v>21</v>
      </c>
      <c r="G88" s="165" t="s">
        <v>45</v>
      </c>
      <c r="H88" s="166">
        <f t="shared" si="1"/>
        <v>1.8518518518518519</v>
      </c>
    </row>
    <row r="89" spans="1:8" ht="22.5" customHeight="1" x14ac:dyDescent="0.25">
      <c r="A89" s="164" t="s">
        <v>661</v>
      </c>
      <c r="B89" s="164" t="s">
        <v>73</v>
      </c>
      <c r="C89" s="164" t="s">
        <v>1890</v>
      </c>
      <c r="D89" s="164" t="s">
        <v>1891</v>
      </c>
      <c r="E89" s="164" t="s">
        <v>11</v>
      </c>
      <c r="F89" s="164" t="s">
        <v>55</v>
      </c>
      <c r="G89" s="165" t="s">
        <v>42</v>
      </c>
      <c r="H89" s="166">
        <f t="shared" si="1"/>
        <v>2.4814814814814814</v>
      </c>
    </row>
    <row r="90" spans="1:8" ht="22.5" customHeight="1" x14ac:dyDescent="0.25">
      <c r="A90" s="164" t="s">
        <v>661</v>
      </c>
      <c r="B90" s="164" t="s">
        <v>76</v>
      </c>
      <c r="C90" s="164" t="s">
        <v>2141</v>
      </c>
      <c r="D90" s="164" t="s">
        <v>2142</v>
      </c>
      <c r="E90" s="164" t="s">
        <v>11</v>
      </c>
      <c r="F90" s="164" t="s">
        <v>22</v>
      </c>
      <c r="G90" s="165" t="s">
        <v>42</v>
      </c>
      <c r="H90" s="166">
        <f t="shared" si="1"/>
        <v>1.037037037037037</v>
      </c>
    </row>
    <row r="91" spans="1:8" ht="22.5" customHeight="1" x14ac:dyDescent="0.25">
      <c r="A91" s="164" t="s">
        <v>661</v>
      </c>
      <c r="B91" s="164" t="s">
        <v>129</v>
      </c>
      <c r="C91" s="164" t="s">
        <v>2006</v>
      </c>
      <c r="D91" s="164" t="s">
        <v>2143</v>
      </c>
      <c r="E91" s="164" t="s">
        <v>13</v>
      </c>
      <c r="F91" s="164" t="s">
        <v>36</v>
      </c>
      <c r="G91" s="165" t="s">
        <v>58</v>
      </c>
      <c r="H91" s="166">
        <f t="shared" si="1"/>
        <v>2.8148148148148149</v>
      </c>
    </row>
    <row r="92" spans="1:8" ht="22.5" customHeight="1" x14ac:dyDescent="0.25">
      <c r="A92" s="164" t="s">
        <v>661</v>
      </c>
      <c r="B92" s="164" t="s">
        <v>79</v>
      </c>
      <c r="C92" s="164" t="s">
        <v>2007</v>
      </c>
      <c r="D92" s="164" t="s">
        <v>2144</v>
      </c>
      <c r="E92" s="164" t="s">
        <v>11</v>
      </c>
      <c r="F92" s="164" t="s">
        <v>27</v>
      </c>
      <c r="G92" s="165" t="s">
        <v>28</v>
      </c>
      <c r="H92" s="166">
        <f t="shared" si="1"/>
        <v>1.2222222222222223</v>
      </c>
    </row>
    <row r="93" spans="1:8" ht="22.5" customHeight="1" x14ac:dyDescent="0.25">
      <c r="A93" s="164" t="s">
        <v>661</v>
      </c>
      <c r="B93" s="164" t="s">
        <v>134</v>
      </c>
      <c r="C93" s="164" t="s">
        <v>2145</v>
      </c>
      <c r="D93" s="164" t="s">
        <v>2146</v>
      </c>
      <c r="E93" s="164" t="s">
        <v>11</v>
      </c>
      <c r="F93" s="164" t="s">
        <v>18</v>
      </c>
      <c r="G93" s="165" t="s">
        <v>39</v>
      </c>
      <c r="H93" s="166">
        <f t="shared" si="1"/>
        <v>1</v>
      </c>
    </row>
    <row r="94" spans="1:8" ht="22.5" customHeight="1" x14ac:dyDescent="0.25">
      <c r="A94" s="164" t="s">
        <v>224</v>
      </c>
      <c r="B94" s="164" t="s">
        <v>89</v>
      </c>
      <c r="C94" s="164" t="s">
        <v>1723</v>
      </c>
      <c r="D94" s="164" t="s">
        <v>1724</v>
      </c>
      <c r="E94" s="164" t="s">
        <v>11</v>
      </c>
      <c r="F94" s="164" t="s">
        <v>55</v>
      </c>
      <c r="G94" s="165" t="s">
        <v>1533</v>
      </c>
      <c r="H94" s="166">
        <f t="shared" si="1"/>
        <v>4.333333333333333</v>
      </c>
    </row>
    <row r="95" spans="1:8" ht="22.5" customHeight="1" x14ac:dyDescent="0.25">
      <c r="A95" s="164" t="s">
        <v>224</v>
      </c>
      <c r="B95" s="164" t="s">
        <v>17</v>
      </c>
      <c r="C95" s="164" t="s">
        <v>1727</v>
      </c>
      <c r="D95" s="164" t="s">
        <v>1728</v>
      </c>
      <c r="E95" s="164" t="s">
        <v>11</v>
      </c>
      <c r="F95" s="164" t="s">
        <v>42</v>
      </c>
      <c r="G95" s="165" t="s">
        <v>149</v>
      </c>
      <c r="H95" s="166">
        <f t="shared" si="1"/>
        <v>2.8518518518518516</v>
      </c>
    </row>
    <row r="96" spans="1:8" ht="22.5" customHeight="1" x14ac:dyDescent="0.25">
      <c r="A96" s="164" t="s">
        <v>224</v>
      </c>
      <c r="B96" s="164" t="s">
        <v>36</v>
      </c>
      <c r="C96" s="164" t="s">
        <v>1894</v>
      </c>
      <c r="D96" s="164" t="s">
        <v>1895</v>
      </c>
      <c r="E96" s="164" t="s">
        <v>11</v>
      </c>
      <c r="F96" s="164" t="s">
        <v>12</v>
      </c>
      <c r="G96" s="165" t="s">
        <v>183</v>
      </c>
      <c r="H96" s="166">
        <f t="shared" si="1"/>
        <v>2.7407407407407409</v>
      </c>
    </row>
    <row r="97" spans="1:8" ht="22.5" customHeight="1" x14ac:dyDescent="0.25">
      <c r="A97" s="164" t="s">
        <v>224</v>
      </c>
      <c r="B97" s="164" t="s">
        <v>12</v>
      </c>
      <c r="C97" s="164" t="s">
        <v>1729</v>
      </c>
      <c r="D97" s="164" t="s">
        <v>1730</v>
      </c>
      <c r="E97" s="164" t="s">
        <v>11</v>
      </c>
      <c r="F97" s="164" t="s">
        <v>42</v>
      </c>
      <c r="G97" s="165" t="s">
        <v>701</v>
      </c>
      <c r="H97" s="166">
        <f t="shared" si="1"/>
        <v>3.3703703703703702</v>
      </c>
    </row>
    <row r="98" spans="1:8" ht="22.5" customHeight="1" x14ac:dyDescent="0.25">
      <c r="A98" s="164" t="s">
        <v>224</v>
      </c>
      <c r="B98" s="164" t="s">
        <v>58</v>
      </c>
      <c r="C98" s="164" t="s">
        <v>2008</v>
      </c>
      <c r="D98" s="164" t="s">
        <v>2147</v>
      </c>
      <c r="E98" s="164" t="s">
        <v>11</v>
      </c>
      <c r="F98" s="164" t="s">
        <v>18</v>
      </c>
      <c r="G98" s="165" t="s">
        <v>217</v>
      </c>
      <c r="H98" s="166">
        <f t="shared" si="1"/>
        <v>1.5555555555555556</v>
      </c>
    </row>
    <row r="99" spans="1:8" ht="22.5" customHeight="1" x14ac:dyDescent="0.25">
      <c r="A99" s="164" t="s">
        <v>224</v>
      </c>
      <c r="B99" s="164" t="s">
        <v>61</v>
      </c>
      <c r="C99" s="164" t="s">
        <v>2009</v>
      </c>
      <c r="D99" s="164" t="s">
        <v>2148</v>
      </c>
      <c r="E99" s="164" t="s">
        <v>11</v>
      </c>
      <c r="F99" s="164" t="s">
        <v>16</v>
      </c>
      <c r="G99" s="165" t="s">
        <v>183</v>
      </c>
      <c r="H99" s="166">
        <f t="shared" si="1"/>
        <v>1.962962962962963</v>
      </c>
    </row>
    <row r="100" spans="1:8" ht="22.5" customHeight="1" x14ac:dyDescent="0.25">
      <c r="A100" s="164" t="s">
        <v>224</v>
      </c>
      <c r="B100" s="164" t="s">
        <v>64</v>
      </c>
      <c r="C100" s="164" t="s">
        <v>1731</v>
      </c>
      <c r="D100" s="164" t="s">
        <v>1732</v>
      </c>
      <c r="E100" s="164" t="s">
        <v>11</v>
      </c>
      <c r="F100" s="164" t="s">
        <v>73</v>
      </c>
      <c r="G100" s="165" t="s">
        <v>2149</v>
      </c>
      <c r="H100" s="166">
        <f t="shared" si="1"/>
        <v>5.2962962962962967</v>
      </c>
    </row>
    <row r="101" spans="1:8" ht="22.5" customHeight="1" x14ac:dyDescent="0.25">
      <c r="A101" s="164" t="s">
        <v>224</v>
      </c>
      <c r="B101" s="164" t="s">
        <v>70</v>
      </c>
      <c r="C101" s="164" t="s">
        <v>1898</v>
      </c>
      <c r="D101" s="164" t="s">
        <v>1899</v>
      </c>
      <c r="E101" s="164" t="s">
        <v>11</v>
      </c>
      <c r="F101" s="164" t="s">
        <v>17</v>
      </c>
      <c r="G101" s="165" t="s">
        <v>143</v>
      </c>
      <c r="H101" s="166">
        <f t="shared" si="1"/>
        <v>1.9259259259259258</v>
      </c>
    </row>
    <row r="102" spans="1:8" ht="22.5" customHeight="1" x14ac:dyDescent="0.25">
      <c r="A102" s="164" t="s">
        <v>224</v>
      </c>
      <c r="B102" s="164" t="s">
        <v>183</v>
      </c>
      <c r="C102" s="164" t="s">
        <v>1739</v>
      </c>
      <c r="D102" s="164" t="s">
        <v>1740</v>
      </c>
      <c r="E102" s="164" t="s">
        <v>11</v>
      </c>
      <c r="F102" s="164" t="s">
        <v>48</v>
      </c>
      <c r="G102" s="165" t="s">
        <v>1035</v>
      </c>
      <c r="H102" s="166">
        <f t="shared" si="1"/>
        <v>3.7407407407407409</v>
      </c>
    </row>
    <row r="103" spans="1:8" ht="22.5" customHeight="1" x14ac:dyDescent="0.25">
      <c r="A103" s="164" t="s">
        <v>404</v>
      </c>
      <c r="B103" s="164" t="s">
        <v>8</v>
      </c>
      <c r="C103" s="164" t="s">
        <v>2150</v>
      </c>
      <c r="D103" s="164" t="s">
        <v>2151</v>
      </c>
      <c r="E103" s="164" t="s">
        <v>11</v>
      </c>
      <c r="F103" s="164" t="s">
        <v>22</v>
      </c>
      <c r="G103" s="165" t="s">
        <v>12</v>
      </c>
      <c r="H103" s="166">
        <f t="shared" si="1"/>
        <v>1.0740740740740742</v>
      </c>
    </row>
    <row r="104" spans="1:8" ht="22.5" customHeight="1" x14ac:dyDescent="0.25">
      <c r="A104" s="164" t="s">
        <v>404</v>
      </c>
      <c r="B104" s="164" t="s">
        <v>89</v>
      </c>
      <c r="C104" s="164" t="s">
        <v>2010</v>
      </c>
      <c r="D104" s="164" t="s">
        <v>2152</v>
      </c>
      <c r="E104" s="164" t="s">
        <v>11</v>
      </c>
      <c r="F104" s="164" t="s">
        <v>36</v>
      </c>
      <c r="G104" s="165" t="s">
        <v>55</v>
      </c>
      <c r="H104" s="166">
        <f t="shared" si="1"/>
        <v>1.7777777777777777</v>
      </c>
    </row>
    <row r="105" spans="1:8" ht="22.5" customHeight="1" x14ac:dyDescent="0.25">
      <c r="A105" s="164" t="s">
        <v>404</v>
      </c>
      <c r="B105" s="164" t="s">
        <v>18</v>
      </c>
      <c r="C105" s="164" t="s">
        <v>2011</v>
      </c>
      <c r="D105" s="164" t="s">
        <v>2153</v>
      </c>
      <c r="E105" s="164" t="s">
        <v>11</v>
      </c>
      <c r="F105" s="164" t="s">
        <v>28</v>
      </c>
      <c r="G105" s="165" t="s">
        <v>21</v>
      </c>
      <c r="H105" s="166">
        <f t="shared" si="1"/>
        <v>1.4074074074074074</v>
      </c>
    </row>
    <row r="106" spans="1:8" ht="22.5" customHeight="1" x14ac:dyDescent="0.25">
      <c r="A106" s="164" t="s">
        <v>434</v>
      </c>
      <c r="B106" s="164" t="s">
        <v>8</v>
      </c>
      <c r="C106" s="164" t="s">
        <v>1747</v>
      </c>
      <c r="D106" s="164" t="s">
        <v>1748</v>
      </c>
      <c r="E106" s="164" t="s">
        <v>11</v>
      </c>
      <c r="F106" s="164" t="s">
        <v>61</v>
      </c>
      <c r="G106" s="165" t="s">
        <v>12</v>
      </c>
      <c r="H106" s="166">
        <f t="shared" si="1"/>
        <v>2.7407407407407409</v>
      </c>
    </row>
    <row r="107" spans="1:8" ht="22.5" customHeight="1" x14ac:dyDescent="0.25">
      <c r="A107" s="164" t="s">
        <v>434</v>
      </c>
      <c r="B107" s="164" t="s">
        <v>89</v>
      </c>
      <c r="C107" s="164" t="s">
        <v>1749</v>
      </c>
      <c r="D107" s="164" t="s">
        <v>1750</v>
      </c>
      <c r="E107" s="164" t="s">
        <v>11</v>
      </c>
      <c r="F107" s="164" t="s">
        <v>79</v>
      </c>
      <c r="G107" s="165" t="s">
        <v>70</v>
      </c>
      <c r="H107" s="166">
        <f t="shared" si="1"/>
        <v>4</v>
      </c>
    </row>
    <row r="108" spans="1:8" ht="22.5" customHeight="1" x14ac:dyDescent="0.25">
      <c r="A108" s="164" t="s">
        <v>434</v>
      </c>
      <c r="B108" s="164" t="s">
        <v>18</v>
      </c>
      <c r="C108" s="164" t="s">
        <v>1904</v>
      </c>
      <c r="D108" s="164" t="s">
        <v>1905</v>
      </c>
      <c r="E108" s="164" t="s">
        <v>89</v>
      </c>
      <c r="F108" s="164" t="s">
        <v>118</v>
      </c>
      <c r="G108" s="165" t="s">
        <v>118</v>
      </c>
      <c r="H108" s="166">
        <f t="shared" si="1"/>
        <v>3.925925925925926</v>
      </c>
    </row>
    <row r="109" spans="1:8" ht="22.5" customHeight="1" x14ac:dyDescent="0.25">
      <c r="A109" s="164" t="s">
        <v>434</v>
      </c>
      <c r="B109" s="164" t="s">
        <v>22</v>
      </c>
      <c r="C109" s="164" t="s">
        <v>1751</v>
      </c>
      <c r="D109" s="164" t="s">
        <v>1752</v>
      </c>
      <c r="E109" s="164" t="s">
        <v>11</v>
      </c>
      <c r="F109" s="164" t="s">
        <v>70</v>
      </c>
      <c r="G109" s="165" t="s">
        <v>70</v>
      </c>
      <c r="H109" s="166">
        <f t="shared" si="1"/>
        <v>3.5555555555555554</v>
      </c>
    </row>
    <row r="110" spans="1:8" ht="22.5" customHeight="1" x14ac:dyDescent="0.25">
      <c r="A110" s="164" t="s">
        <v>434</v>
      </c>
      <c r="B110" s="164" t="s">
        <v>27</v>
      </c>
      <c r="C110" s="164" t="s">
        <v>1753</v>
      </c>
      <c r="D110" s="164" t="s">
        <v>1754</v>
      </c>
      <c r="E110" s="164" t="s">
        <v>11</v>
      </c>
      <c r="F110" s="164" t="s">
        <v>73</v>
      </c>
      <c r="G110" s="165" t="s">
        <v>70</v>
      </c>
      <c r="H110" s="166">
        <f t="shared" si="1"/>
        <v>3.6666666666666665</v>
      </c>
    </row>
    <row r="111" spans="1:8" ht="22.5" customHeight="1" x14ac:dyDescent="0.25">
      <c r="A111" s="164" t="s">
        <v>434</v>
      </c>
      <c r="B111" s="164" t="s">
        <v>36</v>
      </c>
      <c r="C111" s="164" t="s">
        <v>2012</v>
      </c>
      <c r="D111" s="164" t="s">
        <v>2154</v>
      </c>
      <c r="E111" s="164" t="s">
        <v>11</v>
      </c>
      <c r="F111" s="164" t="s">
        <v>27</v>
      </c>
      <c r="G111" s="165" t="s">
        <v>36</v>
      </c>
      <c r="H111" s="166">
        <f t="shared" si="1"/>
        <v>1.2592592592592593</v>
      </c>
    </row>
    <row r="112" spans="1:8" ht="22.5" customHeight="1" x14ac:dyDescent="0.25">
      <c r="A112" s="164" t="s">
        <v>434</v>
      </c>
      <c r="B112" s="164" t="s">
        <v>21</v>
      </c>
      <c r="C112" s="164" t="s">
        <v>1757</v>
      </c>
      <c r="D112" s="164" t="s">
        <v>1758</v>
      </c>
      <c r="E112" s="164" t="s">
        <v>11</v>
      </c>
      <c r="F112" s="164" t="s">
        <v>134</v>
      </c>
      <c r="G112" s="165" t="s">
        <v>58</v>
      </c>
      <c r="H112" s="166">
        <f t="shared" si="1"/>
        <v>3.925925925925926</v>
      </c>
    </row>
    <row r="113" spans="1:8" ht="22.5" customHeight="1" x14ac:dyDescent="0.25">
      <c r="A113" s="164" t="s">
        <v>290</v>
      </c>
      <c r="B113" s="164" t="s">
        <v>21</v>
      </c>
      <c r="C113" s="164" t="s">
        <v>1741</v>
      </c>
      <c r="D113" s="164" t="s">
        <v>1742</v>
      </c>
      <c r="E113" s="164" t="s">
        <v>11</v>
      </c>
      <c r="F113" s="164" t="s">
        <v>70</v>
      </c>
      <c r="G113" s="165" t="s">
        <v>76</v>
      </c>
      <c r="H113" s="166">
        <f t="shared" si="1"/>
        <v>3.6296296296296298</v>
      </c>
    </row>
    <row r="114" spans="1:8" ht="22.5" customHeight="1" x14ac:dyDescent="0.25">
      <c r="A114" s="164" t="s">
        <v>290</v>
      </c>
      <c r="B114" s="164" t="s">
        <v>64</v>
      </c>
      <c r="C114" s="164" t="s">
        <v>1900</v>
      </c>
      <c r="D114" s="164" t="s">
        <v>1901</v>
      </c>
      <c r="E114" s="164" t="s">
        <v>11</v>
      </c>
      <c r="F114" s="164" t="s">
        <v>48</v>
      </c>
      <c r="G114" s="165" t="s">
        <v>64</v>
      </c>
      <c r="H114" s="166">
        <f t="shared" si="1"/>
        <v>2.5555555555555554</v>
      </c>
    </row>
    <row r="115" spans="1:8" ht="22.5" customHeight="1" x14ac:dyDescent="0.25">
      <c r="A115" s="164" t="s">
        <v>290</v>
      </c>
      <c r="B115" s="164" t="s">
        <v>183</v>
      </c>
      <c r="C115" s="164" t="s">
        <v>1745</v>
      </c>
      <c r="D115" s="164" t="s">
        <v>1746</v>
      </c>
      <c r="E115" s="164" t="s">
        <v>11</v>
      </c>
      <c r="F115" s="164" t="s">
        <v>70</v>
      </c>
      <c r="G115" s="165" t="s">
        <v>259</v>
      </c>
      <c r="H115" s="166">
        <f t="shared" si="1"/>
        <v>4.1851851851851851</v>
      </c>
    </row>
    <row r="116" spans="1:8" ht="22.5" customHeight="1" x14ac:dyDescent="0.25">
      <c r="A116" s="164" t="s">
        <v>290</v>
      </c>
      <c r="B116" s="164" t="s">
        <v>146</v>
      </c>
      <c r="C116" s="164" t="s">
        <v>1902</v>
      </c>
      <c r="D116" s="164" t="s">
        <v>1903</v>
      </c>
      <c r="E116" s="164" t="s">
        <v>11</v>
      </c>
      <c r="F116" s="164" t="s">
        <v>36</v>
      </c>
      <c r="G116" s="165" t="s">
        <v>48</v>
      </c>
      <c r="H116" s="166">
        <f t="shared" si="1"/>
        <v>1.7037037037037037</v>
      </c>
    </row>
    <row r="117" spans="1:8" ht="22.5" customHeight="1" x14ac:dyDescent="0.25">
      <c r="A117" s="164" t="s">
        <v>290</v>
      </c>
      <c r="B117" s="164" t="s">
        <v>152</v>
      </c>
      <c r="C117" s="164" t="s">
        <v>2013</v>
      </c>
      <c r="D117" s="164" t="s">
        <v>2155</v>
      </c>
      <c r="E117" s="164" t="s">
        <v>11</v>
      </c>
      <c r="F117" s="164" t="s">
        <v>31</v>
      </c>
      <c r="G117" s="165" t="s">
        <v>55</v>
      </c>
      <c r="H117" s="166">
        <f t="shared" si="1"/>
        <v>2</v>
      </c>
    </row>
    <row r="118" spans="1:8" ht="22.5" customHeight="1" x14ac:dyDescent="0.25">
      <c r="A118" s="164" t="s">
        <v>1147</v>
      </c>
      <c r="B118" s="164" t="s">
        <v>13</v>
      </c>
      <c r="C118" s="164" t="s">
        <v>1759</v>
      </c>
      <c r="D118" s="164" t="s">
        <v>1760</v>
      </c>
      <c r="E118" s="164" t="s">
        <v>11</v>
      </c>
      <c r="F118" s="164" t="s">
        <v>118</v>
      </c>
      <c r="G118" s="165" t="s">
        <v>73</v>
      </c>
      <c r="H118" s="166">
        <f t="shared" si="1"/>
        <v>3.3703703703703702</v>
      </c>
    </row>
    <row r="119" spans="1:8" ht="22.5" customHeight="1" x14ac:dyDescent="0.25">
      <c r="A119" s="164" t="s">
        <v>361</v>
      </c>
      <c r="B119" s="164" t="s">
        <v>89</v>
      </c>
      <c r="C119" s="164" t="s">
        <v>1761</v>
      </c>
      <c r="D119" s="164" t="s">
        <v>1762</v>
      </c>
      <c r="E119" s="164" t="s">
        <v>11</v>
      </c>
      <c r="F119" s="164" t="s">
        <v>76</v>
      </c>
      <c r="G119" s="165" t="s">
        <v>12</v>
      </c>
      <c r="H119" s="166">
        <f t="shared" si="1"/>
        <v>3.4074074074074074</v>
      </c>
    </row>
    <row r="120" spans="1:8" ht="22.5" customHeight="1" x14ac:dyDescent="0.25">
      <c r="A120" s="164" t="s">
        <v>361</v>
      </c>
      <c r="B120" s="164" t="s">
        <v>13</v>
      </c>
      <c r="C120" s="164" t="s">
        <v>1763</v>
      </c>
      <c r="D120" s="164" t="s">
        <v>1764</v>
      </c>
      <c r="E120" s="164" t="s">
        <v>11</v>
      </c>
      <c r="F120" s="164" t="s">
        <v>58</v>
      </c>
      <c r="G120" s="165" t="s">
        <v>58</v>
      </c>
      <c r="H120" s="166">
        <f t="shared" si="1"/>
        <v>2.8148148148148149</v>
      </c>
    </row>
    <row r="121" spans="1:8" ht="22.5" customHeight="1" x14ac:dyDescent="0.25">
      <c r="A121" s="164" t="s">
        <v>361</v>
      </c>
      <c r="B121" s="164" t="s">
        <v>22</v>
      </c>
      <c r="C121" s="164" t="s">
        <v>1908</v>
      </c>
      <c r="D121" s="164" t="s">
        <v>1909</v>
      </c>
      <c r="E121" s="164" t="s">
        <v>11</v>
      </c>
      <c r="F121" s="164" t="s">
        <v>45</v>
      </c>
      <c r="G121" s="165" t="s">
        <v>55</v>
      </c>
      <c r="H121" s="166">
        <f t="shared" si="1"/>
        <v>2.5555555555555554</v>
      </c>
    </row>
    <row r="122" spans="1:8" ht="22.5" customHeight="1" x14ac:dyDescent="0.25">
      <c r="A122" s="164" t="s">
        <v>361</v>
      </c>
      <c r="B122" s="164" t="s">
        <v>17</v>
      </c>
      <c r="C122" s="164" t="s">
        <v>2014</v>
      </c>
      <c r="D122" s="164" t="s">
        <v>2156</v>
      </c>
      <c r="E122" s="164" t="s">
        <v>11</v>
      </c>
      <c r="F122" s="164" t="s">
        <v>21</v>
      </c>
      <c r="G122" s="165" t="s">
        <v>45</v>
      </c>
      <c r="H122" s="166">
        <f t="shared" si="1"/>
        <v>1.8518518518518519</v>
      </c>
    </row>
    <row r="123" spans="1:8" ht="22.5" customHeight="1" x14ac:dyDescent="0.25">
      <c r="A123" s="164" t="s">
        <v>361</v>
      </c>
      <c r="B123" s="164" t="s">
        <v>16</v>
      </c>
      <c r="C123" s="164" t="s">
        <v>1910</v>
      </c>
      <c r="D123" s="164" t="s">
        <v>1911</v>
      </c>
      <c r="E123" s="164" t="s">
        <v>11</v>
      </c>
      <c r="F123" s="164" t="s">
        <v>48</v>
      </c>
      <c r="G123" s="165" t="s">
        <v>55</v>
      </c>
      <c r="H123" s="166">
        <f t="shared" si="1"/>
        <v>2.4444444444444446</v>
      </c>
    </row>
    <row r="124" spans="1:8" ht="22.5" customHeight="1" x14ac:dyDescent="0.25">
      <c r="A124" s="164" t="s">
        <v>361</v>
      </c>
      <c r="B124" s="164" t="s">
        <v>28</v>
      </c>
      <c r="C124" s="164" t="s">
        <v>2015</v>
      </c>
      <c r="D124" s="164" t="s">
        <v>2157</v>
      </c>
      <c r="E124" s="164" t="s">
        <v>11</v>
      </c>
      <c r="F124" s="164" t="s">
        <v>27</v>
      </c>
      <c r="G124" s="165" t="s">
        <v>21</v>
      </c>
      <c r="H124" s="166">
        <f t="shared" si="1"/>
        <v>1.2962962962962963</v>
      </c>
    </row>
    <row r="125" spans="1:8" ht="22.5" customHeight="1" x14ac:dyDescent="0.25">
      <c r="A125" s="164" t="s">
        <v>361</v>
      </c>
      <c r="B125" s="164" t="s">
        <v>36</v>
      </c>
      <c r="C125" s="164" t="s">
        <v>2016</v>
      </c>
      <c r="D125" s="164" t="s">
        <v>2158</v>
      </c>
      <c r="E125" s="164" t="s">
        <v>11</v>
      </c>
      <c r="F125" s="164" t="s">
        <v>28</v>
      </c>
      <c r="G125" s="165" t="s">
        <v>28</v>
      </c>
      <c r="H125" s="166">
        <f t="shared" si="1"/>
        <v>1.3333333333333333</v>
      </c>
    </row>
    <row r="126" spans="1:8" ht="22.5" customHeight="1" x14ac:dyDescent="0.25">
      <c r="A126" s="164" t="s">
        <v>361</v>
      </c>
      <c r="B126" s="164" t="s">
        <v>21</v>
      </c>
      <c r="C126" s="164" t="s">
        <v>1912</v>
      </c>
      <c r="D126" s="164" t="s">
        <v>1913</v>
      </c>
      <c r="E126" s="164" t="s">
        <v>11</v>
      </c>
      <c r="F126" s="164" t="s">
        <v>31</v>
      </c>
      <c r="G126" s="165" t="s">
        <v>42</v>
      </c>
      <c r="H126" s="166">
        <f t="shared" si="1"/>
        <v>1.8148148148148149</v>
      </c>
    </row>
    <row r="127" spans="1:8" ht="22.5" customHeight="1" x14ac:dyDescent="0.25">
      <c r="A127" s="164" t="s">
        <v>361</v>
      </c>
      <c r="B127" s="164" t="s">
        <v>39</v>
      </c>
      <c r="C127" s="164" t="s">
        <v>2159</v>
      </c>
      <c r="D127" s="164" t="s">
        <v>2160</v>
      </c>
      <c r="E127" s="164" t="s">
        <v>11</v>
      </c>
      <c r="F127" s="164" t="s">
        <v>36</v>
      </c>
      <c r="G127" s="165" t="s">
        <v>17</v>
      </c>
      <c r="H127" s="166">
        <f t="shared" si="1"/>
        <v>1.3333333333333333</v>
      </c>
    </row>
    <row r="128" spans="1:8" ht="22.5" customHeight="1" x14ac:dyDescent="0.25">
      <c r="A128" s="164" t="s">
        <v>361</v>
      </c>
      <c r="B128" s="164" t="s">
        <v>48</v>
      </c>
      <c r="C128" s="164" t="s">
        <v>2161</v>
      </c>
      <c r="D128" s="164" t="s">
        <v>2162</v>
      </c>
      <c r="E128" s="164" t="s">
        <v>11</v>
      </c>
      <c r="F128" s="164" t="s">
        <v>27</v>
      </c>
      <c r="G128" s="165" t="s">
        <v>18</v>
      </c>
      <c r="H128" s="166">
        <f t="shared" si="1"/>
        <v>1.037037037037037</v>
      </c>
    </row>
    <row r="129" spans="1:8" x14ac:dyDescent="0.25">
      <c r="A129" s="167" t="s">
        <v>721</v>
      </c>
      <c r="B129" s="167" t="s">
        <v>89</v>
      </c>
      <c r="C129" s="167" t="s">
        <v>2019</v>
      </c>
      <c r="D129" s="167" t="s">
        <v>2020</v>
      </c>
      <c r="E129" s="167" t="s">
        <v>11</v>
      </c>
      <c r="F129" s="167" t="s">
        <v>16</v>
      </c>
      <c r="G129" s="167" t="s">
        <v>45</v>
      </c>
      <c r="H129" s="166">
        <f t="shared" si="1"/>
        <v>1.4074074074074074</v>
      </c>
    </row>
    <row r="130" spans="1:8" x14ac:dyDescent="0.25">
      <c r="A130" s="167" t="s">
        <v>726</v>
      </c>
      <c r="B130" s="167" t="s">
        <v>21</v>
      </c>
      <c r="C130" s="167" t="s">
        <v>2164</v>
      </c>
      <c r="D130" s="167" t="s">
        <v>2165</v>
      </c>
      <c r="E130" s="167" t="s">
        <v>11</v>
      </c>
      <c r="F130" s="167" t="s">
        <v>55</v>
      </c>
      <c r="G130" s="167" t="s">
        <v>16</v>
      </c>
      <c r="H130" s="166">
        <f t="shared" si="1"/>
        <v>2.2592592592592591</v>
      </c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06"/>
  <sheetViews>
    <sheetView topLeftCell="A70" workbookViewId="0">
      <selection activeCell="S82" sqref="S82"/>
    </sheetView>
  </sheetViews>
  <sheetFormatPr defaultRowHeight="27.75" customHeight="1" x14ac:dyDescent="0.25"/>
  <cols>
    <col min="1" max="1" width="11.875" style="59" bestFit="1" customWidth="1"/>
    <col min="2" max="2" width="4.625" style="59" customWidth="1"/>
    <col min="3" max="3" width="11.875" style="59" bestFit="1" customWidth="1"/>
    <col min="4" max="4" width="9.25" style="59" bestFit="1" customWidth="1"/>
    <col min="5" max="7" width="5.5" style="59" bestFit="1" customWidth="1"/>
    <col min="8" max="8" width="16.625" style="69" customWidth="1"/>
    <col min="9" max="9" width="8" style="59" bestFit="1" customWidth="1"/>
    <col min="10" max="10" width="8.5" style="60" customWidth="1"/>
    <col min="11" max="11" width="8.375" style="61" customWidth="1"/>
    <col min="12" max="12" width="8.25" style="59" customWidth="1"/>
    <col min="13" max="13" width="9" style="60"/>
    <col min="14" max="14" width="9" style="154"/>
    <col min="15" max="15" width="9" style="152"/>
    <col min="16" max="16" width="9" style="186"/>
    <col min="17" max="16384" width="9" style="152"/>
  </cols>
  <sheetData>
    <row r="1" spans="1:16" ht="27.75" customHeight="1" x14ac:dyDescent="0.25">
      <c r="A1" s="59" t="s">
        <v>0</v>
      </c>
      <c r="B1" s="59" t="s">
        <v>1</v>
      </c>
      <c r="C1" s="59" t="s">
        <v>2</v>
      </c>
      <c r="D1" s="59" t="s">
        <v>3</v>
      </c>
      <c r="E1" s="59" t="s">
        <v>4</v>
      </c>
      <c r="F1" s="59" t="s">
        <v>5</v>
      </c>
      <c r="G1" s="59" t="s">
        <v>6</v>
      </c>
      <c r="H1" s="69" t="s">
        <v>1471</v>
      </c>
      <c r="I1" s="59" t="s">
        <v>774</v>
      </c>
      <c r="J1" s="60" t="s">
        <v>746</v>
      </c>
      <c r="K1" s="61" t="s">
        <v>1162</v>
      </c>
      <c r="L1" s="59" t="s">
        <v>1699</v>
      </c>
      <c r="M1" s="60" t="s">
        <v>1855</v>
      </c>
      <c r="N1" s="106" t="s">
        <v>1877</v>
      </c>
      <c r="O1" s="132" t="s">
        <v>2017</v>
      </c>
      <c r="P1" s="187" t="s">
        <v>2166</v>
      </c>
    </row>
    <row r="2" spans="1:16" ht="27.75" customHeight="1" x14ac:dyDescent="0.3">
      <c r="A2" s="77" t="s">
        <v>1688</v>
      </c>
      <c r="B2" s="77" t="s">
        <v>8</v>
      </c>
      <c r="C2" s="77" t="s">
        <v>1689</v>
      </c>
      <c r="D2" s="77" t="s">
        <v>1690</v>
      </c>
      <c r="E2" s="77" t="s">
        <v>11</v>
      </c>
      <c r="F2" s="77" t="s">
        <v>17</v>
      </c>
      <c r="G2" s="77" t="s">
        <v>31</v>
      </c>
      <c r="H2" s="153">
        <f>(E2*9+F2*3+G2)/27</f>
        <v>1.1111111111111112</v>
      </c>
      <c r="L2" s="59" t="s">
        <v>1699</v>
      </c>
    </row>
    <row r="3" spans="1:16" ht="27.75" customHeight="1" x14ac:dyDescent="0.3">
      <c r="A3" s="77" t="s">
        <v>674</v>
      </c>
      <c r="B3" s="77" t="s">
        <v>8</v>
      </c>
      <c r="C3" s="77" t="s">
        <v>1689</v>
      </c>
      <c r="D3" s="77" t="s">
        <v>1690</v>
      </c>
      <c r="E3" s="77" t="s">
        <v>11</v>
      </c>
      <c r="F3" s="77" t="s">
        <v>48</v>
      </c>
      <c r="G3" s="77" t="s">
        <v>45</v>
      </c>
      <c r="H3" s="86">
        <f>(E3*9+F3*3+G3)/27</f>
        <v>2.4074074074074074</v>
      </c>
      <c r="M3" s="60" t="s">
        <v>1854</v>
      </c>
    </row>
    <row r="4" spans="1:16" ht="27.75" customHeight="1" x14ac:dyDescent="0.3">
      <c r="A4" s="96" t="s">
        <v>674</v>
      </c>
      <c r="B4" s="96" t="s">
        <v>8</v>
      </c>
      <c r="C4" s="96" t="s">
        <v>1689</v>
      </c>
      <c r="D4" s="96" t="s">
        <v>1690</v>
      </c>
      <c r="E4" s="96" t="s">
        <v>11</v>
      </c>
      <c r="F4" s="96" t="s">
        <v>67</v>
      </c>
      <c r="G4" s="96" t="s">
        <v>61</v>
      </c>
      <c r="H4" s="155">
        <f>(E4*9+F4*3+G4)/27</f>
        <v>3.2962962962962963</v>
      </c>
      <c r="I4" s="155"/>
      <c r="J4" s="155"/>
      <c r="K4" s="155"/>
      <c r="L4" s="155"/>
      <c r="M4" s="155"/>
      <c r="N4" s="155" t="s">
        <v>1882</v>
      </c>
    </row>
    <row r="5" spans="1:16" ht="27.75" customHeight="1" x14ac:dyDescent="0.25">
      <c r="A5" s="59" t="s">
        <v>1716</v>
      </c>
      <c r="B5" s="59">
        <v>3</v>
      </c>
      <c r="C5" s="59" t="s">
        <v>1718</v>
      </c>
      <c r="D5" s="59">
        <v>310015</v>
      </c>
      <c r="J5" s="60" t="s">
        <v>1714</v>
      </c>
      <c r="M5" s="60" t="s">
        <v>1714</v>
      </c>
    </row>
    <row r="6" spans="1:16" ht="27.75" customHeight="1" x14ac:dyDescent="0.3">
      <c r="A6" s="77" t="s">
        <v>536</v>
      </c>
      <c r="B6" s="77" t="s">
        <v>89</v>
      </c>
      <c r="C6" s="77" t="s">
        <v>1723</v>
      </c>
      <c r="D6" s="77" t="s">
        <v>1724</v>
      </c>
      <c r="E6" s="77" t="s">
        <v>11</v>
      </c>
      <c r="F6" s="77" t="s">
        <v>16</v>
      </c>
      <c r="G6" s="77" t="s">
        <v>259</v>
      </c>
      <c r="H6" s="86">
        <f>(E6*9+F6*3+G6)/27</f>
        <v>2.2962962962962963</v>
      </c>
      <c r="M6" s="60" t="s">
        <v>1855</v>
      </c>
    </row>
    <row r="7" spans="1:16" ht="27.75" customHeight="1" x14ac:dyDescent="0.3">
      <c r="A7" s="96" t="s">
        <v>536</v>
      </c>
      <c r="B7" s="96" t="s">
        <v>89</v>
      </c>
      <c r="C7" s="96" t="s">
        <v>1723</v>
      </c>
      <c r="D7" s="96" t="s">
        <v>1724</v>
      </c>
      <c r="E7" s="96" t="s">
        <v>11</v>
      </c>
      <c r="F7" s="96" t="s">
        <v>28</v>
      </c>
      <c r="G7" s="96" t="s">
        <v>1373</v>
      </c>
      <c r="H7" s="162">
        <f>(E7*9+F7*3+G7)/27</f>
        <v>2.8518518518518516</v>
      </c>
      <c r="I7" s="155"/>
      <c r="J7" s="155"/>
      <c r="K7" s="155"/>
      <c r="L7" s="155"/>
      <c r="M7" s="155"/>
      <c r="N7" s="155" t="s">
        <v>1176</v>
      </c>
    </row>
    <row r="8" spans="1:16" ht="27.75" customHeight="1" x14ac:dyDescent="0.3">
      <c r="A8" s="59" t="s">
        <v>224</v>
      </c>
      <c r="B8" s="59">
        <v>2</v>
      </c>
      <c r="C8" s="59" t="s">
        <v>1723</v>
      </c>
      <c r="D8" s="59">
        <v>310016</v>
      </c>
      <c r="E8" s="59">
        <v>0</v>
      </c>
      <c r="F8" s="59">
        <v>14</v>
      </c>
      <c r="G8" s="59">
        <v>62</v>
      </c>
      <c r="H8" s="69">
        <v>3.8518518518518516</v>
      </c>
      <c r="O8" s="96" t="s">
        <v>2017</v>
      </c>
    </row>
    <row r="9" spans="1:16" ht="27.75" customHeight="1" x14ac:dyDescent="0.25">
      <c r="A9" s="181" t="s">
        <v>224</v>
      </c>
      <c r="B9" s="181" t="s">
        <v>89</v>
      </c>
      <c r="C9" s="181" t="s">
        <v>1723</v>
      </c>
      <c r="D9" s="181" t="s">
        <v>1724</v>
      </c>
      <c r="E9" s="181" t="s">
        <v>11</v>
      </c>
      <c r="F9" s="181" t="s">
        <v>55</v>
      </c>
      <c r="G9" s="181" t="s">
        <v>1533</v>
      </c>
      <c r="H9" s="184">
        <f>(E9*9+F9*3+G9)/27</f>
        <v>4.333333333333333</v>
      </c>
      <c r="P9" s="185" t="s">
        <v>2168</v>
      </c>
    </row>
    <row r="10" spans="1:16" ht="27.75" customHeight="1" x14ac:dyDescent="0.3">
      <c r="A10" s="77" t="s">
        <v>656</v>
      </c>
      <c r="B10" s="77" t="s">
        <v>8</v>
      </c>
      <c r="C10" s="77" t="s">
        <v>1747</v>
      </c>
      <c r="D10" s="77" t="s">
        <v>1748</v>
      </c>
      <c r="E10" s="77" t="s">
        <v>11</v>
      </c>
      <c r="F10" s="77" t="s">
        <v>16</v>
      </c>
      <c r="G10" s="77" t="s">
        <v>27</v>
      </c>
      <c r="H10" s="86">
        <f>(E10*9+F10*3+G10)/27</f>
        <v>1.0740740740740742</v>
      </c>
      <c r="M10" s="60" t="s">
        <v>1854</v>
      </c>
    </row>
    <row r="11" spans="1:16" ht="27.75" customHeight="1" x14ac:dyDescent="0.3">
      <c r="A11" s="96" t="s">
        <v>656</v>
      </c>
      <c r="B11" s="96" t="s">
        <v>8</v>
      </c>
      <c r="C11" s="96" t="s">
        <v>1747</v>
      </c>
      <c r="D11" s="96" t="s">
        <v>1748</v>
      </c>
      <c r="E11" s="96" t="s">
        <v>11</v>
      </c>
      <c r="F11" s="96" t="s">
        <v>21</v>
      </c>
      <c r="G11" s="96" t="s">
        <v>36</v>
      </c>
      <c r="H11" s="155">
        <f>(E11*9+F11*3+G11)/27</f>
        <v>1.5925925925925926</v>
      </c>
      <c r="I11" s="155"/>
      <c r="J11" s="155"/>
      <c r="K11" s="155"/>
      <c r="L11" s="155"/>
      <c r="M11" s="155"/>
      <c r="N11" s="155" t="s">
        <v>1176</v>
      </c>
    </row>
    <row r="12" spans="1:16" ht="27.75" customHeight="1" x14ac:dyDescent="0.25">
      <c r="A12" s="59" t="s">
        <v>434</v>
      </c>
      <c r="B12" s="59">
        <v>1</v>
      </c>
      <c r="C12" s="59" t="s">
        <v>1747</v>
      </c>
      <c r="D12" s="59">
        <v>310066</v>
      </c>
      <c r="E12" s="59">
        <v>0</v>
      </c>
      <c r="F12" s="59">
        <v>16</v>
      </c>
      <c r="G12" s="59">
        <v>11</v>
      </c>
      <c r="H12" s="69">
        <v>2.1851851851851851</v>
      </c>
      <c r="O12" s="156" t="s">
        <v>2017</v>
      </c>
    </row>
    <row r="13" spans="1:16" ht="27.75" customHeight="1" x14ac:dyDescent="0.25">
      <c r="A13" s="181" t="s">
        <v>434</v>
      </c>
      <c r="B13" s="181" t="s">
        <v>8</v>
      </c>
      <c r="C13" s="181" t="s">
        <v>1747</v>
      </c>
      <c r="D13" s="181" t="s">
        <v>1748</v>
      </c>
      <c r="E13" s="181" t="s">
        <v>11</v>
      </c>
      <c r="F13" s="181" t="s">
        <v>61</v>
      </c>
      <c r="G13" s="181" t="s">
        <v>12</v>
      </c>
      <c r="H13" s="184">
        <f>(E13*9+F13*3+G13)/27</f>
        <v>2.7407407407407409</v>
      </c>
    </row>
    <row r="14" spans="1:16" ht="27.75" customHeight="1" x14ac:dyDescent="0.25">
      <c r="A14" s="59" t="s">
        <v>661</v>
      </c>
      <c r="B14" s="59">
        <v>2</v>
      </c>
      <c r="C14" s="59" t="s">
        <v>1995</v>
      </c>
      <c r="D14" s="59">
        <v>410211</v>
      </c>
      <c r="E14" s="59">
        <v>1</v>
      </c>
      <c r="F14" s="59">
        <v>14</v>
      </c>
      <c r="G14" s="59">
        <v>13</v>
      </c>
      <c r="H14" s="69">
        <v>2.3703703703703702</v>
      </c>
      <c r="O14" s="156" t="s">
        <v>2017</v>
      </c>
    </row>
    <row r="15" spans="1:16" ht="27.75" customHeight="1" x14ac:dyDescent="0.25">
      <c r="A15" s="59" t="s">
        <v>569</v>
      </c>
      <c r="B15" s="59">
        <v>3</v>
      </c>
      <c r="C15" s="59" t="s">
        <v>1988</v>
      </c>
      <c r="D15" s="59">
        <v>410136</v>
      </c>
      <c r="E15" s="59">
        <v>0</v>
      </c>
      <c r="F15" s="59">
        <v>4</v>
      </c>
      <c r="G15" s="59">
        <v>16</v>
      </c>
      <c r="H15" s="69">
        <v>1.037037037037037</v>
      </c>
      <c r="O15" s="156" t="s">
        <v>2017</v>
      </c>
    </row>
    <row r="16" spans="1:16" ht="27.75" customHeight="1" x14ac:dyDescent="0.25">
      <c r="A16" s="181" t="s">
        <v>569</v>
      </c>
      <c r="B16" s="181" t="s">
        <v>13</v>
      </c>
      <c r="C16" s="181" t="s">
        <v>1988</v>
      </c>
      <c r="D16" s="181" t="s">
        <v>2117</v>
      </c>
      <c r="E16" s="181" t="s">
        <v>11</v>
      </c>
      <c r="F16" s="181" t="s">
        <v>17</v>
      </c>
      <c r="G16" s="181" t="s">
        <v>45</v>
      </c>
      <c r="H16" s="184">
        <f>(E16*9+F16*3+G16)/27</f>
        <v>1.2962962962962963</v>
      </c>
    </row>
    <row r="17" spans="1:16" ht="27.75" customHeight="1" x14ac:dyDescent="0.3">
      <c r="A17" s="77" t="s">
        <v>536</v>
      </c>
      <c r="B17" s="77" t="s">
        <v>18</v>
      </c>
      <c r="C17" s="77" t="s">
        <v>1725</v>
      </c>
      <c r="D17" s="77" t="s">
        <v>1726</v>
      </c>
      <c r="E17" s="77" t="s">
        <v>11</v>
      </c>
      <c r="F17" s="77" t="s">
        <v>27</v>
      </c>
      <c r="G17" s="77" t="s">
        <v>146</v>
      </c>
      <c r="H17" s="133">
        <f>(E17*9+F17*3+G17)/27</f>
        <v>2.2222222222222223</v>
      </c>
      <c r="M17" s="60" t="s">
        <v>1855</v>
      </c>
    </row>
    <row r="18" spans="1:16" ht="27.75" customHeight="1" x14ac:dyDescent="0.3">
      <c r="A18" s="96" t="s">
        <v>536</v>
      </c>
      <c r="B18" s="96" t="s">
        <v>18</v>
      </c>
      <c r="C18" s="96" t="s">
        <v>1725</v>
      </c>
      <c r="D18" s="96" t="s">
        <v>1726</v>
      </c>
      <c r="E18" s="96" t="s">
        <v>11</v>
      </c>
      <c r="F18" s="96" t="s">
        <v>12</v>
      </c>
      <c r="G18" s="96" t="s">
        <v>1536</v>
      </c>
      <c r="H18" s="162">
        <f>(E18*9+F18*3+G18)/27</f>
        <v>3.4444444444444446</v>
      </c>
      <c r="I18" s="155"/>
      <c r="J18" s="155"/>
      <c r="K18" s="155"/>
      <c r="L18" s="155"/>
      <c r="M18" s="155"/>
      <c r="N18" s="155" t="s">
        <v>1882</v>
      </c>
    </row>
    <row r="19" spans="1:16" ht="27.75" customHeight="1" x14ac:dyDescent="0.25">
      <c r="A19" s="59" t="s">
        <v>527</v>
      </c>
      <c r="B19" s="59">
        <v>1</v>
      </c>
      <c r="C19" s="59" t="s">
        <v>1953</v>
      </c>
      <c r="D19" s="59">
        <v>410033</v>
      </c>
      <c r="E19" s="59">
        <v>0</v>
      </c>
      <c r="F19" s="59">
        <v>13</v>
      </c>
      <c r="G19" s="59">
        <v>4</v>
      </c>
      <c r="H19" s="69">
        <v>1.5925925925925926</v>
      </c>
      <c r="O19" s="156" t="s">
        <v>2017</v>
      </c>
    </row>
    <row r="20" spans="1:16" ht="27.75" customHeight="1" x14ac:dyDescent="0.25">
      <c r="A20" s="181" t="s">
        <v>527</v>
      </c>
      <c r="B20" s="181" t="s">
        <v>8</v>
      </c>
      <c r="C20" s="181" t="s">
        <v>1953</v>
      </c>
      <c r="D20" s="181" t="s">
        <v>2056</v>
      </c>
      <c r="E20" s="181" t="s">
        <v>11</v>
      </c>
      <c r="F20" s="181" t="s">
        <v>58</v>
      </c>
      <c r="G20" s="181" t="s">
        <v>27</v>
      </c>
      <c r="H20" s="184">
        <f>(E20*9+F20*3+G20)/27</f>
        <v>2.4074074074074074</v>
      </c>
      <c r="P20" s="186" t="s">
        <v>2168</v>
      </c>
    </row>
    <row r="21" spans="1:16" ht="27.75" customHeight="1" x14ac:dyDescent="0.25">
      <c r="A21" s="59" t="s">
        <v>520</v>
      </c>
      <c r="B21" s="59">
        <v>2</v>
      </c>
      <c r="C21" s="59" t="s">
        <v>1942</v>
      </c>
      <c r="D21" s="59">
        <v>410003</v>
      </c>
      <c r="E21" s="59">
        <v>0</v>
      </c>
      <c r="F21" s="59">
        <v>8</v>
      </c>
      <c r="G21" s="59">
        <v>10</v>
      </c>
      <c r="H21" s="69">
        <v>1.2592592592592593</v>
      </c>
      <c r="O21" s="156" t="s">
        <v>2017</v>
      </c>
    </row>
    <row r="22" spans="1:16" ht="27.75" customHeight="1" x14ac:dyDescent="0.25">
      <c r="A22" s="181" t="s">
        <v>520</v>
      </c>
      <c r="B22" s="181" t="s">
        <v>89</v>
      </c>
      <c r="C22" s="181" t="s">
        <v>1942</v>
      </c>
      <c r="D22" s="181" t="s">
        <v>2042</v>
      </c>
      <c r="E22" s="181" t="s">
        <v>11</v>
      </c>
      <c r="F22" s="181" t="s">
        <v>36</v>
      </c>
      <c r="G22" s="181" t="s">
        <v>21</v>
      </c>
      <c r="H22" s="184">
        <f>(E22*9+F22*3+G22)/27</f>
        <v>1.5185185185185186</v>
      </c>
    </row>
    <row r="23" spans="1:16" ht="27.75" customHeight="1" x14ac:dyDescent="0.25">
      <c r="A23" s="59" t="s">
        <v>520</v>
      </c>
      <c r="B23" s="59">
        <v>3</v>
      </c>
      <c r="C23" s="59" t="s">
        <v>1943</v>
      </c>
      <c r="D23" s="59">
        <v>410004</v>
      </c>
      <c r="E23" s="59">
        <v>0</v>
      </c>
      <c r="F23" s="59">
        <v>7</v>
      </c>
      <c r="G23" s="59">
        <v>10</v>
      </c>
      <c r="H23" s="69">
        <v>1.1481481481481481</v>
      </c>
      <c r="O23" s="156" t="s">
        <v>2017</v>
      </c>
    </row>
    <row r="24" spans="1:16" ht="27.75" customHeight="1" x14ac:dyDescent="0.25">
      <c r="A24" s="181" t="s">
        <v>520</v>
      </c>
      <c r="B24" s="181" t="s">
        <v>13</v>
      </c>
      <c r="C24" s="181" t="s">
        <v>1943</v>
      </c>
      <c r="D24" s="181" t="s">
        <v>2043</v>
      </c>
      <c r="E24" s="181" t="s">
        <v>11</v>
      </c>
      <c r="F24" s="181" t="s">
        <v>16</v>
      </c>
      <c r="G24" s="181" t="s">
        <v>21</v>
      </c>
      <c r="H24" s="184">
        <f>(E24*9+F24*3+G24)/27</f>
        <v>1.1851851851851851</v>
      </c>
    </row>
    <row r="25" spans="1:16" ht="27.75" customHeight="1" x14ac:dyDescent="0.3">
      <c r="A25" s="96" t="s">
        <v>661</v>
      </c>
      <c r="B25" s="96" t="s">
        <v>8</v>
      </c>
      <c r="C25" s="96" t="s">
        <v>1906</v>
      </c>
      <c r="D25" s="96" t="s">
        <v>1907</v>
      </c>
      <c r="E25" s="96" t="s">
        <v>11</v>
      </c>
      <c r="F25" s="96" t="s">
        <v>17</v>
      </c>
      <c r="G25" s="96" t="s">
        <v>36</v>
      </c>
      <c r="H25" s="155">
        <f>(E25*9+F25*3+G25)/27</f>
        <v>1.037037037037037</v>
      </c>
      <c r="I25" s="155"/>
      <c r="J25" s="155"/>
      <c r="K25" s="155"/>
      <c r="L25" s="155"/>
      <c r="M25" s="155"/>
      <c r="N25" s="155" t="s">
        <v>1882</v>
      </c>
    </row>
    <row r="26" spans="1:16" ht="27.75" customHeight="1" x14ac:dyDescent="0.25">
      <c r="A26" s="59" t="s">
        <v>361</v>
      </c>
      <c r="B26" s="59">
        <v>1</v>
      </c>
      <c r="C26" s="59" t="s">
        <v>1906</v>
      </c>
      <c r="D26" s="59">
        <v>310151</v>
      </c>
      <c r="E26" s="59">
        <v>0</v>
      </c>
      <c r="F26" s="59">
        <v>11</v>
      </c>
      <c r="G26" s="59">
        <v>10</v>
      </c>
      <c r="H26" s="69">
        <v>1.5925925925925926</v>
      </c>
      <c r="O26" s="156" t="s">
        <v>1176</v>
      </c>
    </row>
    <row r="27" spans="1:16" ht="27.75" customHeight="1" x14ac:dyDescent="0.25">
      <c r="A27" s="181" t="s">
        <v>404</v>
      </c>
      <c r="B27" s="181" t="s">
        <v>8</v>
      </c>
      <c r="C27" s="181" t="s">
        <v>2150</v>
      </c>
      <c r="D27" s="181" t="s">
        <v>2151</v>
      </c>
      <c r="E27" s="181" t="s">
        <v>11</v>
      </c>
      <c r="F27" s="181" t="s">
        <v>22</v>
      </c>
      <c r="G27" s="181" t="s">
        <v>12</v>
      </c>
      <c r="H27" s="184">
        <f>(E27*9+F27*3+G27)/27</f>
        <v>1.0740740740740742</v>
      </c>
      <c r="P27" s="186" t="s">
        <v>2169</v>
      </c>
    </row>
    <row r="28" spans="1:16" ht="27.75" customHeight="1" x14ac:dyDescent="0.25">
      <c r="A28" s="59" t="s">
        <v>404</v>
      </c>
      <c r="B28" s="59">
        <v>2</v>
      </c>
      <c r="C28" s="59" t="s">
        <v>2010</v>
      </c>
      <c r="D28" s="59">
        <v>310051</v>
      </c>
      <c r="E28" s="59">
        <v>0</v>
      </c>
      <c r="F28" s="59">
        <v>7</v>
      </c>
      <c r="G28" s="59">
        <v>13</v>
      </c>
      <c r="H28" s="69">
        <v>1.2592592592592593</v>
      </c>
      <c r="O28" s="156" t="s">
        <v>2017</v>
      </c>
    </row>
    <row r="29" spans="1:16" ht="27.75" customHeight="1" x14ac:dyDescent="0.25">
      <c r="A29" s="181" t="s">
        <v>404</v>
      </c>
      <c r="B29" s="181" t="s">
        <v>89</v>
      </c>
      <c r="C29" s="181" t="s">
        <v>2010</v>
      </c>
      <c r="D29" s="181" t="s">
        <v>2152</v>
      </c>
      <c r="E29" s="181" t="s">
        <v>11</v>
      </c>
      <c r="F29" s="181" t="s">
        <v>36</v>
      </c>
      <c r="G29" s="181" t="s">
        <v>55</v>
      </c>
      <c r="H29" s="184">
        <f>(E29*9+F29*3+G29)/27</f>
        <v>1.7777777777777777</v>
      </c>
    </row>
    <row r="30" spans="1:16" ht="27.75" customHeight="1" x14ac:dyDescent="0.25">
      <c r="A30" s="181" t="s">
        <v>625</v>
      </c>
      <c r="B30" s="181" t="s">
        <v>13</v>
      </c>
      <c r="C30" s="181" t="s">
        <v>2098</v>
      </c>
      <c r="D30" s="181" t="s">
        <v>2099</v>
      </c>
      <c r="E30" s="181" t="s">
        <v>11</v>
      </c>
      <c r="F30" s="181" t="s">
        <v>36</v>
      </c>
      <c r="G30" s="181" t="s">
        <v>118</v>
      </c>
      <c r="H30" s="184">
        <f>(E30*9+F30*3+G30)/27</f>
        <v>1.9259259259259258</v>
      </c>
      <c r="P30" s="186" t="s">
        <v>2168</v>
      </c>
    </row>
    <row r="31" spans="1:16" ht="27.75" customHeight="1" x14ac:dyDescent="0.25">
      <c r="A31" s="59" t="s">
        <v>721</v>
      </c>
      <c r="B31" s="59" t="s">
        <v>89</v>
      </c>
      <c r="C31" s="59" t="s">
        <v>2019</v>
      </c>
      <c r="D31" s="59" t="s">
        <v>2020</v>
      </c>
      <c r="E31" s="59" t="s">
        <v>11</v>
      </c>
      <c r="F31" s="59" t="s">
        <v>17</v>
      </c>
      <c r="G31" s="59" t="s">
        <v>31</v>
      </c>
      <c r="H31" s="69">
        <v>1.1111111111111112</v>
      </c>
      <c r="N31" s="157"/>
      <c r="O31" s="156" t="s">
        <v>2017</v>
      </c>
    </row>
    <row r="32" spans="1:16" ht="27.75" customHeight="1" x14ac:dyDescent="0.25">
      <c r="A32" s="182" t="s">
        <v>721</v>
      </c>
      <c r="B32" s="182" t="s">
        <v>89</v>
      </c>
      <c r="C32" s="182" t="s">
        <v>2019</v>
      </c>
      <c r="D32" s="182" t="s">
        <v>2020</v>
      </c>
      <c r="E32" s="182" t="s">
        <v>11</v>
      </c>
      <c r="F32" s="182" t="s">
        <v>16</v>
      </c>
      <c r="G32" s="182" t="s">
        <v>45</v>
      </c>
      <c r="H32" s="184">
        <f>(E32*9+F32*3+G32)/27</f>
        <v>1.4074074074074074</v>
      </c>
    </row>
    <row r="33" spans="1:16" ht="27.75" customHeight="1" x14ac:dyDescent="0.3">
      <c r="A33" s="77" t="s">
        <v>674</v>
      </c>
      <c r="B33" s="77" t="s">
        <v>13</v>
      </c>
      <c r="C33" s="77" t="s">
        <v>1759</v>
      </c>
      <c r="D33" s="77" t="s">
        <v>1760</v>
      </c>
      <c r="E33" s="77" t="s">
        <v>11</v>
      </c>
      <c r="F33" s="77" t="s">
        <v>27</v>
      </c>
      <c r="G33" s="77" t="s">
        <v>42</v>
      </c>
      <c r="H33" s="86">
        <f>(E33*9+F33*3+G33)/27</f>
        <v>1.3703703703703705</v>
      </c>
      <c r="M33" s="60" t="s">
        <v>1854</v>
      </c>
    </row>
    <row r="34" spans="1:16" ht="27.75" customHeight="1" x14ac:dyDescent="0.3">
      <c r="A34" s="96" t="s">
        <v>674</v>
      </c>
      <c r="B34" s="96" t="s">
        <v>13</v>
      </c>
      <c r="C34" s="96" t="s">
        <v>1759</v>
      </c>
      <c r="D34" s="96" t="s">
        <v>1760</v>
      </c>
      <c r="E34" s="96" t="s">
        <v>11</v>
      </c>
      <c r="F34" s="96" t="s">
        <v>31</v>
      </c>
      <c r="G34" s="96" t="s">
        <v>48</v>
      </c>
      <c r="H34" s="155">
        <f>(E34*9+F34*3+G34)/27</f>
        <v>1.9259259259259258</v>
      </c>
      <c r="I34" s="155"/>
      <c r="J34" s="155"/>
      <c r="K34" s="155"/>
      <c r="L34" s="155"/>
      <c r="M34" s="155"/>
      <c r="N34" s="155" t="s">
        <v>1176</v>
      </c>
    </row>
    <row r="35" spans="1:16" ht="27.75" customHeight="1" x14ac:dyDescent="0.25">
      <c r="A35" s="59" t="s">
        <v>1147</v>
      </c>
      <c r="B35" s="59">
        <v>3</v>
      </c>
      <c r="C35" s="59" t="s">
        <v>1759</v>
      </c>
      <c r="D35" s="59">
        <v>310130</v>
      </c>
      <c r="E35" s="59">
        <v>0</v>
      </c>
      <c r="F35" s="59">
        <v>18</v>
      </c>
      <c r="G35" s="59">
        <v>21</v>
      </c>
      <c r="H35" s="69">
        <v>2.7777777777777777</v>
      </c>
      <c r="O35" s="156" t="s">
        <v>2017</v>
      </c>
    </row>
    <row r="36" spans="1:16" ht="27.75" customHeight="1" x14ac:dyDescent="0.25">
      <c r="A36" s="181" t="s">
        <v>1147</v>
      </c>
      <c r="B36" s="181" t="s">
        <v>13</v>
      </c>
      <c r="C36" s="181" t="s">
        <v>1759</v>
      </c>
      <c r="D36" s="181" t="s">
        <v>1760</v>
      </c>
      <c r="E36" s="181" t="s">
        <v>11</v>
      </c>
      <c r="F36" s="181" t="s">
        <v>118</v>
      </c>
      <c r="G36" s="181" t="s">
        <v>73</v>
      </c>
      <c r="H36" s="184">
        <f>(E36*9+F36*3+G36)/27</f>
        <v>3.3703703703703702</v>
      </c>
      <c r="P36" s="186" t="s">
        <v>2169</v>
      </c>
    </row>
    <row r="37" spans="1:16" ht="27.75" customHeight="1" x14ac:dyDescent="0.25">
      <c r="A37" s="59" t="s">
        <v>520</v>
      </c>
      <c r="B37" s="59">
        <v>4</v>
      </c>
      <c r="C37" s="59" t="s">
        <v>1944</v>
      </c>
      <c r="D37" s="59">
        <v>410005</v>
      </c>
      <c r="E37" s="59">
        <v>0</v>
      </c>
      <c r="F37" s="59">
        <v>5</v>
      </c>
      <c r="G37" s="59">
        <v>15</v>
      </c>
      <c r="H37" s="69">
        <v>1.1111111111111112</v>
      </c>
      <c r="O37" s="156" t="s">
        <v>2017</v>
      </c>
    </row>
    <row r="38" spans="1:16" ht="27.75" customHeight="1" x14ac:dyDescent="0.25">
      <c r="A38" s="181" t="s">
        <v>520</v>
      </c>
      <c r="B38" s="181" t="s">
        <v>18</v>
      </c>
      <c r="C38" s="181" t="s">
        <v>1944</v>
      </c>
      <c r="D38" s="181" t="s">
        <v>2044</v>
      </c>
      <c r="E38" s="181" t="s">
        <v>11</v>
      </c>
      <c r="F38" s="181" t="s">
        <v>22</v>
      </c>
      <c r="G38" s="181" t="s">
        <v>48</v>
      </c>
      <c r="H38" s="184">
        <f>(E38*9+F38*3+G38)/27</f>
        <v>1.1481481481481481</v>
      </c>
    </row>
    <row r="39" spans="1:16" ht="27.75" customHeight="1" x14ac:dyDescent="0.25">
      <c r="A39" s="59" t="s">
        <v>536</v>
      </c>
      <c r="B39" s="59">
        <v>1</v>
      </c>
      <c r="C39" s="59" t="s">
        <v>1976</v>
      </c>
      <c r="D39" s="59">
        <v>410082</v>
      </c>
      <c r="E39" s="59">
        <v>0</v>
      </c>
      <c r="F39" s="59">
        <v>12</v>
      </c>
      <c r="G39" s="59">
        <v>4</v>
      </c>
      <c r="H39" s="69">
        <v>1.4814814814814814</v>
      </c>
      <c r="O39" s="156" t="s">
        <v>2017</v>
      </c>
    </row>
    <row r="40" spans="1:16" ht="27.75" customHeight="1" x14ac:dyDescent="0.25">
      <c r="A40" s="181" t="s">
        <v>536</v>
      </c>
      <c r="B40" s="181" t="s">
        <v>8</v>
      </c>
      <c r="C40" s="181" t="s">
        <v>1976</v>
      </c>
      <c r="D40" s="181" t="s">
        <v>2088</v>
      </c>
      <c r="E40" s="181" t="s">
        <v>11</v>
      </c>
      <c r="F40" s="181" t="s">
        <v>48</v>
      </c>
      <c r="G40" s="181" t="s">
        <v>22</v>
      </c>
      <c r="H40" s="184">
        <f>(E40*9+F40*3+G40)/27</f>
        <v>1.962962962962963</v>
      </c>
    </row>
    <row r="41" spans="1:16" ht="27.75" customHeight="1" x14ac:dyDescent="0.3">
      <c r="A41" s="77" t="s">
        <v>536</v>
      </c>
      <c r="B41" s="77" t="s">
        <v>140</v>
      </c>
      <c r="C41" s="77" t="s">
        <v>1739</v>
      </c>
      <c r="D41" s="77" t="s">
        <v>1740</v>
      </c>
      <c r="E41" s="77" t="s">
        <v>11</v>
      </c>
      <c r="F41" s="77" t="s">
        <v>13</v>
      </c>
      <c r="G41" s="77" t="s">
        <v>118</v>
      </c>
      <c r="H41" s="133">
        <f>(E41*9+F41*3+G41)/27</f>
        <v>1.1481481481481481</v>
      </c>
      <c r="M41" s="60" t="s">
        <v>1854</v>
      </c>
    </row>
    <row r="42" spans="1:16" ht="27.75" customHeight="1" x14ac:dyDescent="0.3">
      <c r="A42" s="96" t="s">
        <v>536</v>
      </c>
      <c r="B42" s="96" t="s">
        <v>140</v>
      </c>
      <c r="C42" s="96" t="s">
        <v>1739</v>
      </c>
      <c r="D42" s="96" t="s">
        <v>1740</v>
      </c>
      <c r="E42" s="96" t="s">
        <v>11</v>
      </c>
      <c r="F42" s="96" t="s">
        <v>21</v>
      </c>
      <c r="G42" s="96" t="s">
        <v>82</v>
      </c>
      <c r="H42" s="162">
        <f>(E42*9+F42*3+G42)/27</f>
        <v>2.5185185185185186</v>
      </c>
      <c r="I42" s="155"/>
      <c r="J42" s="155"/>
      <c r="K42" s="155"/>
      <c r="L42" s="155"/>
      <c r="M42" s="155"/>
      <c r="N42" s="155" t="s">
        <v>1882</v>
      </c>
    </row>
    <row r="43" spans="1:16" ht="27.75" customHeight="1" x14ac:dyDescent="0.25">
      <c r="A43" s="59" t="s">
        <v>224</v>
      </c>
      <c r="B43" s="59">
        <v>32</v>
      </c>
      <c r="C43" s="59" t="s">
        <v>1739</v>
      </c>
      <c r="D43" s="59">
        <v>310180</v>
      </c>
      <c r="E43" s="59">
        <v>0</v>
      </c>
      <c r="F43" s="59">
        <v>15</v>
      </c>
      <c r="G43" s="59">
        <v>52</v>
      </c>
      <c r="H43" s="69">
        <v>3.5925925925925926</v>
      </c>
      <c r="O43" s="156" t="s">
        <v>2017</v>
      </c>
    </row>
    <row r="44" spans="1:16" ht="27.75" customHeight="1" x14ac:dyDescent="0.25">
      <c r="A44" s="181" t="s">
        <v>224</v>
      </c>
      <c r="B44" s="181" t="s">
        <v>183</v>
      </c>
      <c r="C44" s="181" t="s">
        <v>1739</v>
      </c>
      <c r="D44" s="181" t="s">
        <v>1740</v>
      </c>
      <c r="E44" s="181" t="s">
        <v>11</v>
      </c>
      <c r="F44" s="181" t="s">
        <v>48</v>
      </c>
      <c r="G44" s="181" t="s">
        <v>1035</v>
      </c>
      <c r="H44" s="184">
        <f>(E44*9+F44*3+G44)/27</f>
        <v>3.7407407407407409</v>
      </c>
    </row>
    <row r="45" spans="1:16" ht="27.75" customHeight="1" x14ac:dyDescent="0.3">
      <c r="A45" s="158" t="s">
        <v>536</v>
      </c>
      <c r="B45" s="87" t="s">
        <v>22</v>
      </c>
      <c r="C45" s="87" t="s">
        <v>1869</v>
      </c>
      <c r="D45" s="87" t="s">
        <v>1870</v>
      </c>
      <c r="E45" s="87" t="s">
        <v>11</v>
      </c>
      <c r="F45" s="87" t="s">
        <v>39</v>
      </c>
      <c r="G45" s="87" t="s">
        <v>183</v>
      </c>
      <c r="H45" s="133">
        <f>(E45*9+F45*3+G45)/27</f>
        <v>2.8518518518518516</v>
      </c>
      <c r="M45" s="60" t="s">
        <v>1855</v>
      </c>
    </row>
    <row r="46" spans="1:16" ht="27.75" customHeight="1" x14ac:dyDescent="0.3">
      <c r="A46" s="87" t="s">
        <v>536</v>
      </c>
      <c r="B46" s="87" t="s">
        <v>17</v>
      </c>
      <c r="C46" s="87" t="s">
        <v>1727</v>
      </c>
      <c r="D46" s="87" t="s">
        <v>1728</v>
      </c>
      <c r="E46" s="87" t="s">
        <v>11</v>
      </c>
      <c r="F46" s="87" t="s">
        <v>16</v>
      </c>
      <c r="G46" s="87" t="s">
        <v>45</v>
      </c>
      <c r="H46" s="133">
        <f>(E46*9+F46*3+G46)/27</f>
        <v>1.4074074074074074</v>
      </c>
      <c r="M46" s="60" t="s">
        <v>1854</v>
      </c>
    </row>
    <row r="47" spans="1:16" ht="27.75" customHeight="1" x14ac:dyDescent="0.3">
      <c r="A47" s="158" t="s">
        <v>536</v>
      </c>
      <c r="B47" s="158" t="s">
        <v>17</v>
      </c>
      <c r="C47" s="158" t="s">
        <v>1727</v>
      </c>
      <c r="D47" s="158" t="s">
        <v>1728</v>
      </c>
      <c r="E47" s="158" t="s">
        <v>11</v>
      </c>
      <c r="F47" s="158" t="s">
        <v>21</v>
      </c>
      <c r="G47" s="158" t="s">
        <v>73</v>
      </c>
      <c r="H47" s="162">
        <f>(E47*9+F47*3+G47)/27</f>
        <v>2.1481481481481484</v>
      </c>
      <c r="I47" s="155"/>
      <c r="J47" s="155"/>
      <c r="K47" s="155"/>
      <c r="L47" s="155"/>
      <c r="M47" s="155"/>
      <c r="N47" s="155" t="s">
        <v>1882</v>
      </c>
    </row>
    <row r="48" spans="1:16" ht="27.75" customHeight="1" x14ac:dyDescent="0.3">
      <c r="A48" s="81" t="s">
        <v>224</v>
      </c>
      <c r="B48" s="81">
        <v>6</v>
      </c>
      <c r="C48" s="81" t="s">
        <v>1727</v>
      </c>
      <c r="D48" s="81">
        <v>310021</v>
      </c>
      <c r="E48" s="81">
        <v>0</v>
      </c>
      <c r="F48" s="81">
        <v>12</v>
      </c>
      <c r="G48" s="81">
        <v>37</v>
      </c>
      <c r="H48" s="69">
        <v>2.7037037037037037</v>
      </c>
      <c r="O48" s="155" t="s">
        <v>1176</v>
      </c>
    </row>
    <row r="49" spans="1:16" ht="27.75" customHeight="1" x14ac:dyDescent="0.25">
      <c r="A49" s="178" t="s">
        <v>224</v>
      </c>
      <c r="B49" s="178" t="s">
        <v>17</v>
      </c>
      <c r="C49" s="178" t="s">
        <v>1727</v>
      </c>
      <c r="D49" s="178" t="s">
        <v>1728</v>
      </c>
      <c r="E49" s="178" t="s">
        <v>11</v>
      </c>
      <c r="F49" s="178" t="s">
        <v>42</v>
      </c>
      <c r="G49" s="178" t="s">
        <v>149</v>
      </c>
      <c r="H49" s="184">
        <f>(E49*9+F49*3+G49)/27</f>
        <v>2.8518518518518516</v>
      </c>
    </row>
    <row r="50" spans="1:16" ht="27.75" customHeight="1" x14ac:dyDescent="0.25">
      <c r="A50" s="81" t="s">
        <v>404</v>
      </c>
      <c r="B50" s="81">
        <v>4</v>
      </c>
      <c r="C50" s="81" t="s">
        <v>2011</v>
      </c>
      <c r="D50" s="81">
        <v>310053</v>
      </c>
      <c r="E50" s="81">
        <v>0</v>
      </c>
      <c r="F50" s="81">
        <v>8</v>
      </c>
      <c r="G50" s="81">
        <v>6</v>
      </c>
      <c r="H50" s="69">
        <v>1.1111111111111112</v>
      </c>
      <c r="O50" s="156" t="s">
        <v>2017</v>
      </c>
    </row>
    <row r="51" spans="1:16" ht="27.75" customHeight="1" x14ac:dyDescent="0.25">
      <c r="A51" s="178" t="s">
        <v>404</v>
      </c>
      <c r="B51" s="178" t="s">
        <v>18</v>
      </c>
      <c r="C51" s="178" t="s">
        <v>2011</v>
      </c>
      <c r="D51" s="178" t="s">
        <v>2153</v>
      </c>
      <c r="E51" s="178" t="s">
        <v>11</v>
      </c>
      <c r="F51" s="178" t="s">
        <v>28</v>
      </c>
      <c r="G51" s="178" t="s">
        <v>21</v>
      </c>
      <c r="H51" s="184">
        <f>(E51*9+F51*3+G51)/27</f>
        <v>1.4074074074074074</v>
      </c>
    </row>
    <row r="52" spans="1:16" ht="27.75" customHeight="1" x14ac:dyDescent="0.25">
      <c r="A52" s="178" t="s">
        <v>569</v>
      </c>
      <c r="B52" s="178" t="s">
        <v>16</v>
      </c>
      <c r="C52" s="178" t="s">
        <v>2118</v>
      </c>
      <c r="D52" s="178" t="s">
        <v>2119</v>
      </c>
      <c r="E52" s="178" t="s">
        <v>11</v>
      </c>
      <c r="F52" s="178" t="s">
        <v>22</v>
      </c>
      <c r="G52" s="178" t="s">
        <v>31</v>
      </c>
      <c r="H52" s="184">
        <f>(E52*9+F52*3+G52)/27</f>
        <v>1</v>
      </c>
      <c r="P52" s="186" t="s">
        <v>2168</v>
      </c>
    </row>
    <row r="53" spans="1:16" ht="27.75" customHeight="1" x14ac:dyDescent="0.25">
      <c r="A53" s="81" t="s">
        <v>536</v>
      </c>
      <c r="B53" s="81">
        <v>2</v>
      </c>
      <c r="C53" s="81" t="s">
        <v>1977</v>
      </c>
      <c r="D53" s="81">
        <v>410083</v>
      </c>
      <c r="E53" s="81">
        <v>0</v>
      </c>
      <c r="F53" s="81">
        <v>10</v>
      </c>
      <c r="G53" s="81">
        <v>3</v>
      </c>
      <c r="H53" s="69">
        <v>1.2222222222222223</v>
      </c>
      <c r="O53" s="156" t="s">
        <v>2017</v>
      </c>
    </row>
    <row r="54" spans="1:16" ht="27.75" customHeight="1" x14ac:dyDescent="0.25">
      <c r="A54" s="178" t="s">
        <v>536</v>
      </c>
      <c r="B54" s="178" t="s">
        <v>89</v>
      </c>
      <c r="C54" s="178" t="s">
        <v>1977</v>
      </c>
      <c r="D54" s="178" t="s">
        <v>2089</v>
      </c>
      <c r="E54" s="178" t="s">
        <v>11</v>
      </c>
      <c r="F54" s="178" t="s">
        <v>21</v>
      </c>
      <c r="G54" s="178" t="s">
        <v>13</v>
      </c>
      <c r="H54" s="184">
        <f>(E54*9+F54*3+G54)/27</f>
        <v>1.3333333333333333</v>
      </c>
    </row>
    <row r="55" spans="1:16" ht="27.75" customHeight="1" x14ac:dyDescent="0.25">
      <c r="A55" s="81" t="s">
        <v>1940</v>
      </c>
      <c r="B55" s="81">
        <v>4</v>
      </c>
      <c r="C55" s="81" t="s">
        <v>1941</v>
      </c>
      <c r="D55" s="81">
        <v>510069</v>
      </c>
      <c r="E55" s="81">
        <v>2</v>
      </c>
      <c r="F55" s="81">
        <v>4</v>
      </c>
      <c r="G55" s="81">
        <v>0</v>
      </c>
      <c r="H55" s="69">
        <v>1.1111111111111112</v>
      </c>
      <c r="O55" s="156" t="s">
        <v>2017</v>
      </c>
    </row>
    <row r="56" spans="1:16" ht="27.75" customHeight="1" x14ac:dyDescent="0.25">
      <c r="A56" s="178" t="s">
        <v>1940</v>
      </c>
      <c r="B56" s="178" t="s">
        <v>18</v>
      </c>
      <c r="C56" s="178" t="s">
        <v>1941</v>
      </c>
      <c r="D56" s="178" t="s">
        <v>2038</v>
      </c>
      <c r="E56" s="178" t="s">
        <v>89</v>
      </c>
      <c r="F56" s="178" t="s">
        <v>22</v>
      </c>
      <c r="G56" s="178" t="s">
        <v>11</v>
      </c>
      <c r="H56" s="184">
        <f>(E56*9+F56*3+G56)/27</f>
        <v>1.2222222222222223</v>
      </c>
    </row>
    <row r="57" spans="1:16" ht="27.75" customHeight="1" x14ac:dyDescent="0.25">
      <c r="A57" s="81" t="s">
        <v>1716</v>
      </c>
      <c r="B57" s="81">
        <v>5</v>
      </c>
      <c r="C57" s="81" t="s">
        <v>1720</v>
      </c>
      <c r="D57" s="81">
        <v>310189</v>
      </c>
      <c r="E57" s="81"/>
      <c r="F57" s="81"/>
      <c r="G57" s="81"/>
      <c r="J57" s="60" t="s">
        <v>1714</v>
      </c>
      <c r="M57" s="60" t="s">
        <v>1714</v>
      </c>
    </row>
    <row r="58" spans="1:16" ht="27.75" customHeight="1" x14ac:dyDescent="0.3">
      <c r="A58" s="176" t="s">
        <v>760</v>
      </c>
      <c r="B58" s="176" t="s">
        <v>89</v>
      </c>
      <c r="C58" s="176" t="s">
        <v>1697</v>
      </c>
      <c r="D58" s="176" t="s">
        <v>1698</v>
      </c>
      <c r="E58" s="176" t="s">
        <v>11</v>
      </c>
      <c r="F58" s="176" t="s">
        <v>27</v>
      </c>
      <c r="G58" s="176" t="s">
        <v>18</v>
      </c>
      <c r="H58" s="153">
        <f>(E58*9+F58*3+G58)/27</f>
        <v>1.037037037037037</v>
      </c>
      <c r="L58" s="59" t="s">
        <v>1699</v>
      </c>
    </row>
    <row r="59" spans="1:16" ht="27.75" customHeight="1" x14ac:dyDescent="0.25">
      <c r="A59" s="81" t="s">
        <v>520</v>
      </c>
      <c r="B59" s="81">
        <v>6</v>
      </c>
      <c r="C59" s="81" t="s">
        <v>1945</v>
      </c>
      <c r="D59" s="81">
        <v>410007</v>
      </c>
      <c r="E59" s="81">
        <v>0</v>
      </c>
      <c r="F59" s="81">
        <v>8</v>
      </c>
      <c r="G59" s="81">
        <v>11</v>
      </c>
      <c r="H59" s="69">
        <v>1.2962962962962963</v>
      </c>
      <c r="O59" s="156" t="s">
        <v>2017</v>
      </c>
    </row>
    <row r="60" spans="1:16" ht="27.75" customHeight="1" x14ac:dyDescent="0.25">
      <c r="A60" s="178" t="s">
        <v>520</v>
      </c>
      <c r="B60" s="178" t="s">
        <v>17</v>
      </c>
      <c r="C60" s="178" t="s">
        <v>1945</v>
      </c>
      <c r="D60" s="178" t="s">
        <v>2045</v>
      </c>
      <c r="E60" s="178" t="s">
        <v>11</v>
      </c>
      <c r="F60" s="178" t="s">
        <v>36</v>
      </c>
      <c r="G60" s="178" t="s">
        <v>12</v>
      </c>
      <c r="H60" s="184">
        <f>(E60*9+F60*3+G60)/27</f>
        <v>1.6296296296296295</v>
      </c>
    </row>
    <row r="61" spans="1:16" ht="27.75" customHeight="1" x14ac:dyDescent="0.25">
      <c r="A61" s="81" t="s">
        <v>520</v>
      </c>
      <c r="B61" s="81">
        <v>7</v>
      </c>
      <c r="C61" s="81" t="s">
        <v>1946</v>
      </c>
      <c r="D61" s="81">
        <v>410008</v>
      </c>
      <c r="E61" s="81">
        <v>0</v>
      </c>
      <c r="F61" s="81">
        <v>10</v>
      </c>
      <c r="G61" s="81">
        <v>16</v>
      </c>
      <c r="H61" s="69">
        <v>1.7037037037037037</v>
      </c>
      <c r="O61" s="156" t="s">
        <v>2017</v>
      </c>
    </row>
    <row r="62" spans="1:16" ht="27.75" customHeight="1" x14ac:dyDescent="0.25">
      <c r="A62" s="178" t="s">
        <v>520</v>
      </c>
      <c r="B62" s="178" t="s">
        <v>16</v>
      </c>
      <c r="C62" s="178" t="s">
        <v>1946</v>
      </c>
      <c r="D62" s="178" t="s">
        <v>2046</v>
      </c>
      <c r="E62" s="178" t="s">
        <v>11</v>
      </c>
      <c r="F62" s="178" t="s">
        <v>36</v>
      </c>
      <c r="G62" s="178" t="s">
        <v>45</v>
      </c>
      <c r="H62" s="184">
        <f>(E62*9+F62*3+G62)/27</f>
        <v>1.7407407407407407</v>
      </c>
    </row>
    <row r="63" spans="1:16" ht="27.75" customHeight="1" x14ac:dyDescent="0.25">
      <c r="A63" s="178" t="s">
        <v>361</v>
      </c>
      <c r="B63" s="178" t="s">
        <v>39</v>
      </c>
      <c r="C63" s="178" t="s">
        <v>2159</v>
      </c>
      <c r="D63" s="178" t="s">
        <v>2160</v>
      </c>
      <c r="E63" s="178" t="s">
        <v>11</v>
      </c>
      <c r="F63" s="178" t="s">
        <v>36</v>
      </c>
      <c r="G63" s="178" t="s">
        <v>17</v>
      </c>
      <c r="H63" s="184">
        <f>(E63*9+F63*3+G63)/27</f>
        <v>1.3333333333333333</v>
      </c>
      <c r="P63" s="186" t="s">
        <v>2168</v>
      </c>
    </row>
    <row r="64" spans="1:16" ht="27.75" customHeight="1" x14ac:dyDescent="0.3">
      <c r="A64" s="87" t="s">
        <v>661</v>
      </c>
      <c r="B64" s="87" t="s">
        <v>89</v>
      </c>
      <c r="C64" s="87" t="s">
        <v>1761</v>
      </c>
      <c r="D64" s="87" t="s">
        <v>1762</v>
      </c>
      <c r="E64" s="87" t="s">
        <v>11</v>
      </c>
      <c r="F64" s="87" t="s">
        <v>27</v>
      </c>
      <c r="G64" s="87" t="s">
        <v>16</v>
      </c>
      <c r="H64" s="86">
        <f>(E64*9+F64*3+G64)/27</f>
        <v>1.1481481481481481</v>
      </c>
      <c r="M64" s="60" t="s">
        <v>1854</v>
      </c>
      <c r="N64" s="157"/>
    </row>
    <row r="65" spans="1:16" ht="27.75" customHeight="1" x14ac:dyDescent="0.3">
      <c r="A65" s="158" t="s">
        <v>661</v>
      </c>
      <c r="B65" s="158" t="s">
        <v>89</v>
      </c>
      <c r="C65" s="158" t="s">
        <v>1761</v>
      </c>
      <c r="D65" s="158" t="s">
        <v>1762</v>
      </c>
      <c r="E65" s="158" t="s">
        <v>11</v>
      </c>
      <c r="F65" s="158" t="s">
        <v>21</v>
      </c>
      <c r="G65" s="158" t="s">
        <v>27</v>
      </c>
      <c r="H65" s="155">
        <f>(E65*9+F65*3+G65)/27</f>
        <v>1.5185185185185186</v>
      </c>
      <c r="I65" s="155"/>
      <c r="J65" s="155"/>
      <c r="K65" s="155"/>
      <c r="L65" s="155"/>
      <c r="M65" s="155"/>
      <c r="N65" s="155" t="s">
        <v>1176</v>
      </c>
    </row>
    <row r="66" spans="1:16" ht="27.75" customHeight="1" x14ac:dyDescent="0.25">
      <c r="A66" s="81" t="s">
        <v>361</v>
      </c>
      <c r="B66" s="81">
        <v>2</v>
      </c>
      <c r="C66" s="81" t="s">
        <v>1761</v>
      </c>
      <c r="D66" s="81">
        <v>310152</v>
      </c>
      <c r="E66" s="81">
        <v>0</v>
      </c>
      <c r="F66" s="81">
        <v>19</v>
      </c>
      <c r="G66" s="81">
        <v>10</v>
      </c>
      <c r="H66" s="69">
        <v>2.4814814814814814</v>
      </c>
      <c r="O66" s="156" t="s">
        <v>2017</v>
      </c>
    </row>
    <row r="67" spans="1:16" ht="27.75" customHeight="1" x14ac:dyDescent="0.25">
      <c r="A67" s="178" t="s">
        <v>361</v>
      </c>
      <c r="B67" s="178" t="s">
        <v>89</v>
      </c>
      <c r="C67" s="178" t="s">
        <v>1761</v>
      </c>
      <c r="D67" s="178" t="s">
        <v>1762</v>
      </c>
      <c r="E67" s="178" t="s">
        <v>11</v>
      </c>
      <c r="F67" s="178" t="s">
        <v>76</v>
      </c>
      <c r="G67" s="178" t="s">
        <v>12</v>
      </c>
      <c r="H67" s="184">
        <f>(E67*9+F67*3+G67)/27</f>
        <v>3.4074074074074074</v>
      </c>
      <c r="P67" s="186" t="s">
        <v>2163</v>
      </c>
    </row>
    <row r="68" spans="1:16" ht="27.75" customHeight="1" x14ac:dyDescent="0.3">
      <c r="A68" s="87" t="s">
        <v>656</v>
      </c>
      <c r="B68" s="87" t="s">
        <v>89</v>
      </c>
      <c r="C68" s="87" t="s">
        <v>1749</v>
      </c>
      <c r="D68" s="87" t="s">
        <v>1750</v>
      </c>
      <c r="E68" s="87" t="s">
        <v>11</v>
      </c>
      <c r="F68" s="87" t="s">
        <v>16</v>
      </c>
      <c r="G68" s="87" t="s">
        <v>31</v>
      </c>
      <c r="H68" s="86">
        <f>(E68*9+F68*3+G68)/27</f>
        <v>1.2222222222222223</v>
      </c>
      <c r="M68" s="60" t="s">
        <v>1854</v>
      </c>
      <c r="N68" s="157"/>
    </row>
    <row r="69" spans="1:16" ht="27.75" customHeight="1" x14ac:dyDescent="0.3">
      <c r="A69" s="158" t="s">
        <v>656</v>
      </c>
      <c r="B69" s="158" t="s">
        <v>89</v>
      </c>
      <c r="C69" s="158" t="s">
        <v>1749</v>
      </c>
      <c r="D69" s="158" t="s">
        <v>1750</v>
      </c>
      <c r="E69" s="158" t="s">
        <v>11</v>
      </c>
      <c r="F69" s="158" t="s">
        <v>12</v>
      </c>
      <c r="G69" s="158" t="s">
        <v>45</v>
      </c>
      <c r="H69" s="155">
        <f>(E69*9+F69*3+G69)/27</f>
        <v>2.1851851851851851</v>
      </c>
      <c r="I69" s="155"/>
      <c r="J69" s="155"/>
      <c r="K69" s="155"/>
      <c r="L69" s="155"/>
      <c r="M69" s="155"/>
      <c r="N69" s="155" t="s">
        <v>1882</v>
      </c>
    </row>
    <row r="70" spans="1:16" ht="27.75" customHeight="1" x14ac:dyDescent="0.25">
      <c r="A70" s="81" t="s">
        <v>434</v>
      </c>
      <c r="B70" s="81">
        <v>2</v>
      </c>
      <c r="C70" s="81" t="s">
        <v>1749</v>
      </c>
      <c r="D70" s="81">
        <v>310067</v>
      </c>
      <c r="E70" s="81">
        <v>0</v>
      </c>
      <c r="F70" s="81">
        <v>20</v>
      </c>
      <c r="G70" s="81">
        <v>22</v>
      </c>
      <c r="H70" s="69">
        <v>3.0370370370370372</v>
      </c>
      <c r="O70" s="156" t="s">
        <v>2017</v>
      </c>
    </row>
    <row r="71" spans="1:16" ht="27.75" customHeight="1" x14ac:dyDescent="0.25">
      <c r="A71" s="178" t="s">
        <v>434</v>
      </c>
      <c r="B71" s="178" t="s">
        <v>89</v>
      </c>
      <c r="C71" s="178" t="s">
        <v>1749</v>
      </c>
      <c r="D71" s="178" t="s">
        <v>1750</v>
      </c>
      <c r="E71" s="178" t="s">
        <v>11</v>
      </c>
      <c r="F71" s="178" t="s">
        <v>79</v>
      </c>
      <c r="G71" s="178" t="s">
        <v>70</v>
      </c>
      <c r="H71" s="184">
        <f>(E71*9+F71*3+G71)/27</f>
        <v>4</v>
      </c>
      <c r="P71" s="186" t="s">
        <v>2170</v>
      </c>
    </row>
    <row r="72" spans="1:16" ht="27.75" customHeight="1" x14ac:dyDescent="0.25">
      <c r="A72" s="81" t="s">
        <v>661</v>
      </c>
      <c r="B72" s="81">
        <v>4</v>
      </c>
      <c r="C72" s="81" t="s">
        <v>1996</v>
      </c>
      <c r="D72" s="81">
        <v>410213</v>
      </c>
      <c r="E72" s="81">
        <v>0</v>
      </c>
      <c r="F72" s="81">
        <v>12</v>
      </c>
      <c r="G72" s="81">
        <v>13</v>
      </c>
      <c r="H72" s="69">
        <v>1.8148148148148149</v>
      </c>
      <c r="O72" s="156" t="s">
        <v>2017</v>
      </c>
    </row>
    <row r="73" spans="1:16" ht="27.75" customHeight="1" x14ac:dyDescent="0.25">
      <c r="A73" s="178" t="s">
        <v>661</v>
      </c>
      <c r="B73" s="178" t="s">
        <v>18</v>
      </c>
      <c r="C73" s="178" t="s">
        <v>1996</v>
      </c>
      <c r="D73" s="178" t="s">
        <v>2128</v>
      </c>
      <c r="E73" s="178" t="s">
        <v>11</v>
      </c>
      <c r="F73" s="178" t="s">
        <v>42</v>
      </c>
      <c r="G73" s="178" t="s">
        <v>39</v>
      </c>
      <c r="H73" s="184">
        <f>(E73*9+F73*3+G73)/27</f>
        <v>2</v>
      </c>
      <c r="P73" s="186" t="s">
        <v>2163</v>
      </c>
    </row>
    <row r="74" spans="1:16" ht="27.75" customHeight="1" x14ac:dyDescent="0.25">
      <c r="A74" s="178" t="s">
        <v>527</v>
      </c>
      <c r="B74" s="178" t="s">
        <v>13</v>
      </c>
      <c r="C74" s="178" t="s">
        <v>2057</v>
      </c>
      <c r="D74" s="178" t="s">
        <v>2058</v>
      </c>
      <c r="E74" s="178" t="s">
        <v>11</v>
      </c>
      <c r="F74" s="178" t="s">
        <v>16</v>
      </c>
      <c r="G74" s="178" t="s">
        <v>36</v>
      </c>
      <c r="H74" s="184">
        <f>(E74*9+F74*3+G74)/27</f>
        <v>1.1481481481481481</v>
      </c>
      <c r="P74" s="186" t="s">
        <v>2163</v>
      </c>
    </row>
    <row r="75" spans="1:16" ht="27.75" customHeight="1" x14ac:dyDescent="0.3">
      <c r="A75" s="158" t="s">
        <v>804</v>
      </c>
      <c r="B75" s="158" t="s">
        <v>16</v>
      </c>
      <c r="C75" s="158" t="s">
        <v>1883</v>
      </c>
      <c r="D75" s="158" t="s">
        <v>1884</v>
      </c>
      <c r="E75" s="158" t="s">
        <v>11</v>
      </c>
      <c r="F75" s="158" t="s">
        <v>16</v>
      </c>
      <c r="G75" s="158" t="s">
        <v>28</v>
      </c>
      <c r="H75" s="162">
        <f>(E75*9+F75*3+G75)/27</f>
        <v>1.1111111111111112</v>
      </c>
      <c r="I75" s="155"/>
      <c r="J75" s="155"/>
      <c r="K75" s="155"/>
      <c r="L75" s="155"/>
      <c r="M75" s="155"/>
      <c r="N75" s="155" t="s">
        <v>1882</v>
      </c>
    </row>
    <row r="76" spans="1:16" ht="27.75" customHeight="1" x14ac:dyDescent="0.25">
      <c r="A76" s="81" t="s">
        <v>625</v>
      </c>
      <c r="B76" s="81">
        <v>7</v>
      </c>
      <c r="C76" s="81" t="s">
        <v>1883</v>
      </c>
      <c r="D76" s="81">
        <v>410109</v>
      </c>
      <c r="E76" s="81">
        <v>0</v>
      </c>
      <c r="F76" s="81">
        <v>10</v>
      </c>
      <c r="G76" s="81">
        <v>14</v>
      </c>
      <c r="H76" s="69">
        <v>1.6296296296296295</v>
      </c>
      <c r="O76" s="156" t="s">
        <v>1176</v>
      </c>
    </row>
    <row r="77" spans="1:16" ht="27.75" customHeight="1" x14ac:dyDescent="0.25">
      <c r="A77" s="178" t="s">
        <v>625</v>
      </c>
      <c r="B77" s="178" t="s">
        <v>16</v>
      </c>
      <c r="C77" s="178" t="s">
        <v>1883</v>
      </c>
      <c r="D77" s="178" t="s">
        <v>1884</v>
      </c>
      <c r="E77" s="178" t="s">
        <v>11</v>
      </c>
      <c r="F77" s="178" t="s">
        <v>55</v>
      </c>
      <c r="G77" s="178" t="s">
        <v>48</v>
      </c>
      <c r="H77" s="184">
        <f>(E77*9+F77*3+G77)/27</f>
        <v>2.5925925925925926</v>
      </c>
      <c r="P77" s="186" t="s">
        <v>2163</v>
      </c>
    </row>
    <row r="78" spans="1:16" ht="27.75" customHeight="1" x14ac:dyDescent="0.3">
      <c r="A78" s="87" t="s">
        <v>661</v>
      </c>
      <c r="B78" s="87" t="s">
        <v>13</v>
      </c>
      <c r="C78" s="87" t="s">
        <v>1763</v>
      </c>
      <c r="D78" s="87" t="s">
        <v>1764</v>
      </c>
      <c r="E78" s="87" t="s">
        <v>11</v>
      </c>
      <c r="F78" s="87" t="s">
        <v>22</v>
      </c>
      <c r="G78" s="87" t="s">
        <v>42</v>
      </c>
      <c r="H78" s="86">
        <f>(E78*9+F78*3+G78)/27</f>
        <v>1.037037037037037</v>
      </c>
      <c r="M78" s="60" t="s">
        <v>1854</v>
      </c>
      <c r="N78" s="157"/>
    </row>
    <row r="79" spans="1:16" ht="27.75" customHeight="1" x14ac:dyDescent="0.3">
      <c r="A79" s="158" t="s">
        <v>661</v>
      </c>
      <c r="B79" s="158" t="s">
        <v>13</v>
      </c>
      <c r="C79" s="158" t="s">
        <v>1763</v>
      </c>
      <c r="D79" s="158" t="s">
        <v>1764</v>
      </c>
      <c r="E79" s="158" t="s">
        <v>11</v>
      </c>
      <c r="F79" s="158" t="s">
        <v>31</v>
      </c>
      <c r="G79" s="158" t="s">
        <v>12</v>
      </c>
      <c r="H79" s="155">
        <f>(E79*9+F79*3+G79)/27</f>
        <v>1.8518518518518519</v>
      </c>
      <c r="I79" s="155"/>
      <c r="J79" s="155"/>
      <c r="K79" s="155"/>
      <c r="L79" s="155"/>
      <c r="M79" s="155"/>
      <c r="N79" s="155" t="s">
        <v>1176</v>
      </c>
    </row>
    <row r="80" spans="1:16" ht="27.75" customHeight="1" x14ac:dyDescent="0.25">
      <c r="A80" s="81" t="s">
        <v>361</v>
      </c>
      <c r="B80" s="81">
        <v>3</v>
      </c>
      <c r="C80" s="81" t="s">
        <v>1763</v>
      </c>
      <c r="D80" s="81">
        <v>310153</v>
      </c>
      <c r="E80" s="81">
        <v>0</v>
      </c>
      <c r="F80" s="81">
        <v>16</v>
      </c>
      <c r="G80" s="81">
        <v>14</v>
      </c>
      <c r="H80" s="69">
        <v>2.2962962962962963</v>
      </c>
      <c r="O80" s="156" t="s">
        <v>2017</v>
      </c>
    </row>
    <row r="81" spans="1:16" ht="27.75" customHeight="1" x14ac:dyDescent="0.25">
      <c r="A81" s="178" t="s">
        <v>361</v>
      </c>
      <c r="B81" s="178" t="s">
        <v>13</v>
      </c>
      <c r="C81" s="178" t="s">
        <v>1763</v>
      </c>
      <c r="D81" s="178" t="s">
        <v>1764</v>
      </c>
      <c r="E81" s="178" t="s">
        <v>11</v>
      </c>
      <c r="F81" s="178" t="s">
        <v>58</v>
      </c>
      <c r="G81" s="178" t="s">
        <v>58</v>
      </c>
      <c r="H81" s="184">
        <f>(E81*9+F81*3+G81)/27</f>
        <v>2.8148148148148149</v>
      </c>
    </row>
    <row r="82" spans="1:16" ht="27.75" customHeight="1" x14ac:dyDescent="0.25">
      <c r="A82" s="81" t="s">
        <v>661</v>
      </c>
      <c r="B82" s="81">
        <v>5</v>
      </c>
      <c r="C82" s="81" t="s">
        <v>1997</v>
      </c>
      <c r="D82" s="81">
        <v>410214</v>
      </c>
      <c r="E82" s="81">
        <v>0</v>
      </c>
      <c r="F82" s="81">
        <v>4</v>
      </c>
      <c r="G82" s="81">
        <v>22</v>
      </c>
      <c r="H82" s="69">
        <v>1.2592592592592593</v>
      </c>
      <c r="O82" s="156" t="s">
        <v>2017</v>
      </c>
    </row>
    <row r="83" spans="1:16" ht="27.75" customHeight="1" x14ac:dyDescent="0.25">
      <c r="A83" s="178" t="s">
        <v>661</v>
      </c>
      <c r="B83" s="178" t="s">
        <v>22</v>
      </c>
      <c r="C83" s="178" t="s">
        <v>1997</v>
      </c>
      <c r="D83" s="178" t="s">
        <v>2129</v>
      </c>
      <c r="E83" s="178" t="s">
        <v>11</v>
      </c>
      <c r="F83" s="178" t="s">
        <v>22</v>
      </c>
      <c r="G83" s="178" t="s">
        <v>70</v>
      </c>
      <c r="H83" s="184">
        <f>(E83*9+F83*3+G83)/27</f>
        <v>1.4444444444444444</v>
      </c>
    </row>
    <row r="84" spans="1:16" ht="27.75" customHeight="1" x14ac:dyDescent="0.25">
      <c r="A84" s="81" t="s">
        <v>520</v>
      </c>
      <c r="B84" s="81">
        <v>11</v>
      </c>
      <c r="C84" s="81" t="s">
        <v>1097</v>
      </c>
      <c r="D84" s="81">
        <v>410012</v>
      </c>
      <c r="E84" s="81">
        <v>0</v>
      </c>
      <c r="F84" s="81">
        <v>8</v>
      </c>
      <c r="G84" s="81">
        <v>11</v>
      </c>
      <c r="H84" s="69">
        <v>1.2962962962962963</v>
      </c>
      <c r="O84" s="156" t="s">
        <v>2017</v>
      </c>
    </row>
    <row r="85" spans="1:16" ht="27.75" customHeight="1" x14ac:dyDescent="0.25">
      <c r="A85" s="178" t="s">
        <v>520</v>
      </c>
      <c r="B85" s="178" t="s">
        <v>21</v>
      </c>
      <c r="C85" s="178" t="s">
        <v>1097</v>
      </c>
      <c r="D85" s="178" t="s">
        <v>2047</v>
      </c>
      <c r="E85" s="178" t="s">
        <v>11</v>
      </c>
      <c r="F85" s="178" t="s">
        <v>42</v>
      </c>
      <c r="G85" s="178" t="s">
        <v>31</v>
      </c>
      <c r="H85" s="184">
        <f>(E85*9+F85*3+G85)/27</f>
        <v>1.8888888888888888</v>
      </c>
    </row>
    <row r="86" spans="1:16" ht="27.75" customHeight="1" x14ac:dyDescent="0.25">
      <c r="A86" s="81" t="s">
        <v>661</v>
      </c>
      <c r="B86" s="81">
        <v>6</v>
      </c>
      <c r="C86" s="81" t="s">
        <v>1998</v>
      </c>
      <c r="D86" s="81">
        <v>410215</v>
      </c>
      <c r="E86" s="81">
        <v>1</v>
      </c>
      <c r="F86" s="81">
        <v>4</v>
      </c>
      <c r="G86" s="81">
        <v>24</v>
      </c>
      <c r="H86" s="69">
        <v>1.6666666666666667</v>
      </c>
      <c r="O86" s="156" t="s">
        <v>2017</v>
      </c>
    </row>
    <row r="87" spans="1:16" ht="27.75" customHeight="1" x14ac:dyDescent="0.25">
      <c r="A87" s="178" t="s">
        <v>661</v>
      </c>
      <c r="B87" s="178" t="s">
        <v>17</v>
      </c>
      <c r="C87" s="178" t="s">
        <v>1998</v>
      </c>
      <c r="D87" s="178" t="s">
        <v>2130</v>
      </c>
      <c r="E87" s="178" t="s">
        <v>8</v>
      </c>
      <c r="F87" s="178" t="s">
        <v>17</v>
      </c>
      <c r="G87" s="178" t="s">
        <v>73</v>
      </c>
      <c r="H87" s="184">
        <f>(E87*9+F87*3+G87)/27</f>
        <v>1.9259259259259258</v>
      </c>
    </row>
    <row r="88" spans="1:16" ht="27.75" customHeight="1" x14ac:dyDescent="0.25">
      <c r="A88" s="178" t="s">
        <v>527</v>
      </c>
      <c r="B88" s="178" t="s">
        <v>18</v>
      </c>
      <c r="C88" s="178" t="s">
        <v>2059</v>
      </c>
      <c r="D88" s="178" t="s">
        <v>2060</v>
      </c>
      <c r="E88" s="178" t="s">
        <v>11</v>
      </c>
      <c r="F88" s="178" t="s">
        <v>16</v>
      </c>
      <c r="G88" s="178" t="s">
        <v>28</v>
      </c>
      <c r="H88" s="184">
        <f>(E88*9+F88*3+G88)/27</f>
        <v>1.1111111111111112</v>
      </c>
      <c r="P88" s="186" t="s">
        <v>2168</v>
      </c>
    </row>
    <row r="89" spans="1:16" ht="27.75" customHeight="1" x14ac:dyDescent="0.25">
      <c r="A89" s="160" t="s">
        <v>674</v>
      </c>
      <c r="B89" s="160">
        <v>5</v>
      </c>
      <c r="C89" s="160" t="s">
        <v>1993</v>
      </c>
      <c r="D89" s="160">
        <v>410190</v>
      </c>
      <c r="E89" s="160">
        <v>0</v>
      </c>
      <c r="F89" s="160">
        <v>6</v>
      </c>
      <c r="G89" s="160">
        <v>13</v>
      </c>
      <c r="H89" s="69">
        <v>1.1481481481481481</v>
      </c>
      <c r="O89" s="156" t="s">
        <v>2017</v>
      </c>
    </row>
    <row r="90" spans="1:16" ht="27.75" customHeight="1" x14ac:dyDescent="0.25">
      <c r="A90" s="183" t="s">
        <v>674</v>
      </c>
      <c r="B90" s="183" t="s">
        <v>22</v>
      </c>
      <c r="C90" s="183" t="s">
        <v>1993</v>
      </c>
      <c r="D90" s="183" t="s">
        <v>2125</v>
      </c>
      <c r="E90" s="183" t="s">
        <v>11</v>
      </c>
      <c r="F90" s="183" t="s">
        <v>27</v>
      </c>
      <c r="G90" s="183" t="s">
        <v>42</v>
      </c>
      <c r="H90" s="184">
        <f>(E90*9+F90*3+G90)/27</f>
        <v>1.3703703703703705</v>
      </c>
    </row>
    <row r="91" spans="1:16" ht="27.75" customHeight="1" x14ac:dyDescent="0.3">
      <c r="A91" s="88" t="s">
        <v>569</v>
      </c>
      <c r="B91" s="88" t="s">
        <v>21</v>
      </c>
      <c r="C91" s="88" t="s">
        <v>1741</v>
      </c>
      <c r="D91" s="88" t="s">
        <v>1742</v>
      </c>
      <c r="E91" s="88" t="s">
        <v>11</v>
      </c>
      <c r="F91" s="88" t="s">
        <v>36</v>
      </c>
      <c r="G91" s="88" t="s">
        <v>21</v>
      </c>
      <c r="H91" s="133">
        <f>(E91*9+F91*3+G91)/27</f>
        <v>1.5185185185185186</v>
      </c>
      <c r="M91" s="60" t="s">
        <v>1854</v>
      </c>
      <c r="N91" s="157"/>
    </row>
    <row r="92" spans="1:16" ht="27.75" customHeight="1" x14ac:dyDescent="0.3">
      <c r="A92" s="159" t="s">
        <v>569</v>
      </c>
      <c r="B92" s="159" t="s">
        <v>21</v>
      </c>
      <c r="C92" s="159" t="s">
        <v>1741</v>
      </c>
      <c r="D92" s="159" t="s">
        <v>1742</v>
      </c>
      <c r="E92" s="159" t="s">
        <v>11</v>
      </c>
      <c r="F92" s="159" t="s">
        <v>42</v>
      </c>
      <c r="G92" s="159" t="s">
        <v>39</v>
      </c>
      <c r="H92" s="162">
        <f>(E92*9+F92*3+G92)/27</f>
        <v>2</v>
      </c>
      <c r="I92" s="155"/>
      <c r="J92" s="155"/>
      <c r="K92" s="155"/>
      <c r="L92" s="155"/>
      <c r="M92" s="155"/>
      <c r="N92" s="155" t="s">
        <v>1882</v>
      </c>
    </row>
    <row r="93" spans="1:16" ht="27.75" customHeight="1" x14ac:dyDescent="0.25">
      <c r="A93" s="160" t="s">
        <v>290</v>
      </c>
      <c r="B93" s="160">
        <v>11</v>
      </c>
      <c r="C93" s="160" t="s">
        <v>1741</v>
      </c>
      <c r="D93" s="160">
        <v>310091</v>
      </c>
      <c r="E93" s="160">
        <v>0</v>
      </c>
      <c r="F93" s="160">
        <v>21</v>
      </c>
      <c r="G93" s="160">
        <v>18</v>
      </c>
      <c r="H93" s="69">
        <v>3</v>
      </c>
      <c r="O93" s="156" t="s">
        <v>2017</v>
      </c>
    </row>
    <row r="94" spans="1:16" ht="27.75" customHeight="1" x14ac:dyDescent="0.25">
      <c r="A94" s="178" t="s">
        <v>290</v>
      </c>
      <c r="B94" s="178" t="s">
        <v>21</v>
      </c>
      <c r="C94" s="178" t="s">
        <v>1741</v>
      </c>
      <c r="D94" s="178" t="s">
        <v>1742</v>
      </c>
      <c r="E94" s="178" t="s">
        <v>11</v>
      </c>
      <c r="F94" s="178" t="s">
        <v>70</v>
      </c>
      <c r="G94" s="178" t="s">
        <v>76</v>
      </c>
      <c r="H94" s="184">
        <f>(E94*9+F94*3+G94)/27</f>
        <v>3.6296296296296298</v>
      </c>
    </row>
    <row r="95" spans="1:16" ht="27.75" customHeight="1" x14ac:dyDescent="0.3">
      <c r="A95" s="158" t="s">
        <v>661</v>
      </c>
      <c r="B95" s="158" t="s">
        <v>22</v>
      </c>
      <c r="C95" s="158" t="s">
        <v>1908</v>
      </c>
      <c r="D95" s="158" t="s">
        <v>1909</v>
      </c>
      <c r="E95" s="158" t="s">
        <v>11</v>
      </c>
      <c r="F95" s="158" t="s">
        <v>27</v>
      </c>
      <c r="G95" s="158" t="s">
        <v>42</v>
      </c>
      <c r="H95" s="155">
        <f>(E95*9+F95*3+G95)/27</f>
        <v>1.3703703703703705</v>
      </c>
      <c r="I95" s="155"/>
      <c r="J95" s="155"/>
      <c r="K95" s="155"/>
      <c r="L95" s="155"/>
      <c r="M95" s="155"/>
      <c r="N95" s="155" t="s">
        <v>1882</v>
      </c>
    </row>
    <row r="96" spans="1:16" ht="27.75" customHeight="1" x14ac:dyDescent="0.25">
      <c r="A96" s="81" t="s">
        <v>361</v>
      </c>
      <c r="B96" s="81">
        <v>5</v>
      </c>
      <c r="C96" s="81" t="s">
        <v>1908</v>
      </c>
      <c r="D96" s="81">
        <v>310155</v>
      </c>
      <c r="E96" s="81">
        <v>0</v>
      </c>
      <c r="F96" s="81">
        <v>16</v>
      </c>
      <c r="G96" s="81">
        <v>13</v>
      </c>
      <c r="H96" s="69">
        <v>2.2592592592592591</v>
      </c>
      <c r="O96" s="156" t="s">
        <v>2017</v>
      </c>
    </row>
    <row r="97" spans="1:16" ht="27.75" customHeight="1" x14ac:dyDescent="0.25">
      <c r="A97" s="178" t="s">
        <v>361</v>
      </c>
      <c r="B97" s="178" t="s">
        <v>22</v>
      </c>
      <c r="C97" s="178" t="s">
        <v>1908</v>
      </c>
      <c r="D97" s="178" t="s">
        <v>1909</v>
      </c>
      <c r="E97" s="178" t="s">
        <v>11</v>
      </c>
      <c r="F97" s="178" t="s">
        <v>45</v>
      </c>
      <c r="G97" s="178" t="s">
        <v>55</v>
      </c>
      <c r="H97" s="184">
        <f>(E97*9+F97*3+G97)/27</f>
        <v>2.5555555555555554</v>
      </c>
    </row>
    <row r="98" spans="1:16" ht="27.75" customHeight="1" x14ac:dyDescent="0.25">
      <c r="A98" s="81" t="s">
        <v>625</v>
      </c>
      <c r="B98" s="81">
        <v>8</v>
      </c>
      <c r="C98" s="81" t="s">
        <v>1982</v>
      </c>
      <c r="D98" s="81">
        <v>410110</v>
      </c>
      <c r="E98" s="81">
        <v>0</v>
      </c>
      <c r="F98" s="81">
        <v>6</v>
      </c>
      <c r="G98" s="81">
        <v>9</v>
      </c>
      <c r="H98" s="69">
        <v>1</v>
      </c>
      <c r="O98" s="156" t="s">
        <v>2017</v>
      </c>
    </row>
    <row r="99" spans="1:16" ht="27.75" customHeight="1" x14ac:dyDescent="0.25">
      <c r="A99" s="178" t="s">
        <v>625</v>
      </c>
      <c r="B99" s="178" t="s">
        <v>27</v>
      </c>
      <c r="C99" s="178" t="s">
        <v>1982</v>
      </c>
      <c r="D99" s="178" t="s">
        <v>2100</v>
      </c>
      <c r="E99" s="178" t="s">
        <v>11</v>
      </c>
      <c r="F99" s="178" t="s">
        <v>17</v>
      </c>
      <c r="G99" s="178" t="s">
        <v>21</v>
      </c>
      <c r="H99" s="184">
        <f>(E99*9+F99*3+G99)/27</f>
        <v>1.0740740740740742</v>
      </c>
    </row>
    <row r="100" spans="1:16" ht="27.75" customHeight="1" x14ac:dyDescent="0.25">
      <c r="A100" s="178" t="s">
        <v>527</v>
      </c>
      <c r="B100" s="178" t="s">
        <v>17</v>
      </c>
      <c r="C100" s="178" t="s">
        <v>2061</v>
      </c>
      <c r="D100" s="178" t="s">
        <v>2062</v>
      </c>
      <c r="E100" s="178" t="s">
        <v>11</v>
      </c>
      <c r="F100" s="178" t="s">
        <v>22</v>
      </c>
      <c r="G100" s="178" t="s">
        <v>31</v>
      </c>
      <c r="H100" s="184">
        <f>(E100*9+F100*3+G100)/27</f>
        <v>1</v>
      </c>
      <c r="P100" s="186" t="s">
        <v>2168</v>
      </c>
    </row>
    <row r="101" spans="1:16" ht="27.75" customHeight="1" x14ac:dyDescent="0.25">
      <c r="A101" s="178" t="s">
        <v>625</v>
      </c>
      <c r="B101" s="178" t="s">
        <v>28</v>
      </c>
      <c r="C101" s="178" t="s">
        <v>2101</v>
      </c>
      <c r="D101" s="178" t="s">
        <v>2102</v>
      </c>
      <c r="E101" s="178" t="s">
        <v>11</v>
      </c>
      <c r="F101" s="178" t="s">
        <v>22</v>
      </c>
      <c r="G101" s="178" t="s">
        <v>55</v>
      </c>
      <c r="H101" s="184">
        <f>(E101*9+F101*3+G101)/27</f>
        <v>1.2222222222222223</v>
      </c>
      <c r="P101" s="186" t="s">
        <v>2168</v>
      </c>
    </row>
    <row r="102" spans="1:16" ht="27.75" customHeight="1" x14ac:dyDescent="0.25">
      <c r="A102" s="178" t="s">
        <v>625</v>
      </c>
      <c r="B102" s="178" t="s">
        <v>36</v>
      </c>
      <c r="C102" s="178" t="s">
        <v>2103</v>
      </c>
      <c r="D102" s="178" t="s">
        <v>2104</v>
      </c>
      <c r="E102" s="178" t="s">
        <v>11</v>
      </c>
      <c r="F102" s="178" t="s">
        <v>17</v>
      </c>
      <c r="G102" s="178" t="s">
        <v>21</v>
      </c>
      <c r="H102" s="184">
        <f>(E102*9+F102*3+G102)/27</f>
        <v>1.0740740740740742</v>
      </c>
      <c r="P102" s="186" t="s">
        <v>2168</v>
      </c>
    </row>
    <row r="103" spans="1:16" ht="27.75" customHeight="1" x14ac:dyDescent="0.25">
      <c r="A103" s="81" t="s">
        <v>1716</v>
      </c>
      <c r="B103" s="81">
        <v>4</v>
      </c>
      <c r="C103" s="81" t="s">
        <v>1719</v>
      </c>
      <c r="D103" s="81">
        <v>310025</v>
      </c>
      <c r="E103" s="81"/>
      <c r="F103" s="81"/>
      <c r="G103" s="81"/>
      <c r="J103" s="60" t="s">
        <v>1714</v>
      </c>
      <c r="M103" s="60" t="s">
        <v>1714</v>
      </c>
    </row>
    <row r="104" spans="1:16" ht="27.75" customHeight="1" x14ac:dyDescent="0.25">
      <c r="A104" s="81" t="s">
        <v>569</v>
      </c>
      <c r="B104" s="81">
        <v>11</v>
      </c>
      <c r="C104" s="81" t="s">
        <v>572</v>
      </c>
      <c r="D104" s="81">
        <v>410145</v>
      </c>
      <c r="E104" s="81">
        <v>0</v>
      </c>
      <c r="F104" s="81">
        <v>7</v>
      </c>
      <c r="G104" s="81">
        <v>28</v>
      </c>
      <c r="H104" s="69">
        <v>1.8148148148148149</v>
      </c>
      <c r="O104" s="156" t="s">
        <v>2017</v>
      </c>
    </row>
    <row r="105" spans="1:16" ht="27.75" customHeight="1" x14ac:dyDescent="0.25">
      <c r="A105" s="178" t="s">
        <v>569</v>
      </c>
      <c r="B105" s="178" t="s">
        <v>21</v>
      </c>
      <c r="C105" s="178" t="s">
        <v>572</v>
      </c>
      <c r="D105" s="178" t="s">
        <v>2120</v>
      </c>
      <c r="E105" s="178" t="s">
        <v>11</v>
      </c>
      <c r="F105" s="178" t="s">
        <v>36</v>
      </c>
      <c r="G105" s="178" t="s">
        <v>137</v>
      </c>
      <c r="H105" s="184">
        <f>(E105*9+F105*3+G105)/27</f>
        <v>2.2592592592592591</v>
      </c>
      <c r="P105" s="186" t="s">
        <v>2168</v>
      </c>
    </row>
    <row r="106" spans="1:16" ht="27.75" customHeight="1" x14ac:dyDescent="0.25">
      <c r="A106" s="81" t="s">
        <v>569</v>
      </c>
      <c r="B106" s="81">
        <v>12</v>
      </c>
      <c r="C106" s="81" t="s">
        <v>1989</v>
      </c>
      <c r="D106" s="81">
        <v>410146</v>
      </c>
      <c r="E106" s="81">
        <v>0</v>
      </c>
      <c r="F106" s="81">
        <v>9</v>
      </c>
      <c r="G106" s="81">
        <v>15</v>
      </c>
      <c r="H106" s="69">
        <v>1.5555555555555556</v>
      </c>
      <c r="O106" s="156" t="s">
        <v>2017</v>
      </c>
    </row>
    <row r="107" spans="1:16" ht="27.75" customHeight="1" x14ac:dyDescent="0.25">
      <c r="A107" s="178" t="s">
        <v>569</v>
      </c>
      <c r="B107" s="178" t="s">
        <v>31</v>
      </c>
      <c r="C107" s="178" t="s">
        <v>1989</v>
      </c>
      <c r="D107" s="178" t="s">
        <v>2121</v>
      </c>
      <c r="E107" s="178" t="s">
        <v>11</v>
      </c>
      <c r="F107" s="178" t="s">
        <v>21</v>
      </c>
      <c r="G107" s="178" t="s">
        <v>55</v>
      </c>
      <c r="H107" s="184">
        <f>(E107*9+F107*3+G107)/27</f>
        <v>1.8888888888888888</v>
      </c>
    </row>
    <row r="108" spans="1:16" ht="27.75" customHeight="1" x14ac:dyDescent="0.25">
      <c r="A108" s="81" t="s">
        <v>520</v>
      </c>
      <c r="B108" s="81">
        <v>12</v>
      </c>
      <c r="C108" s="81" t="s">
        <v>1947</v>
      </c>
      <c r="D108" s="81">
        <v>410014</v>
      </c>
      <c r="E108" s="81">
        <v>0</v>
      </c>
      <c r="F108" s="81">
        <v>7</v>
      </c>
      <c r="G108" s="81">
        <v>6</v>
      </c>
      <c r="H108" s="69">
        <v>1</v>
      </c>
      <c r="O108" s="156" t="s">
        <v>2017</v>
      </c>
    </row>
    <row r="109" spans="1:16" ht="27.75" customHeight="1" x14ac:dyDescent="0.25">
      <c r="A109" s="178" t="s">
        <v>520</v>
      </c>
      <c r="B109" s="178" t="s">
        <v>31</v>
      </c>
      <c r="C109" s="178" t="s">
        <v>1947</v>
      </c>
      <c r="D109" s="178" t="s">
        <v>2048</v>
      </c>
      <c r="E109" s="178" t="s">
        <v>11</v>
      </c>
      <c r="F109" s="178" t="s">
        <v>16</v>
      </c>
      <c r="G109" s="178" t="s">
        <v>16</v>
      </c>
      <c r="H109" s="184">
        <f>(E109*9+F109*3+G109)/27</f>
        <v>1.037037037037037</v>
      </c>
    </row>
    <row r="110" spans="1:16" ht="27.75" customHeight="1" x14ac:dyDescent="0.25">
      <c r="A110" s="81" t="s">
        <v>361</v>
      </c>
      <c r="B110" s="81">
        <v>6</v>
      </c>
      <c r="C110" s="81" t="s">
        <v>2014</v>
      </c>
      <c r="D110" s="81">
        <v>310157</v>
      </c>
      <c r="E110" s="81">
        <v>0</v>
      </c>
      <c r="F110" s="81">
        <v>8</v>
      </c>
      <c r="G110" s="81">
        <v>14</v>
      </c>
      <c r="H110" s="69">
        <v>1.4074074074074074</v>
      </c>
      <c r="O110" s="156" t="s">
        <v>2017</v>
      </c>
    </row>
    <row r="111" spans="1:16" ht="27.75" customHeight="1" x14ac:dyDescent="0.25">
      <c r="A111" s="178" t="s">
        <v>361</v>
      </c>
      <c r="B111" s="178" t="s">
        <v>17</v>
      </c>
      <c r="C111" s="178" t="s">
        <v>2014</v>
      </c>
      <c r="D111" s="178" t="s">
        <v>2156</v>
      </c>
      <c r="E111" s="178" t="s">
        <v>11</v>
      </c>
      <c r="F111" s="178" t="s">
        <v>21</v>
      </c>
      <c r="G111" s="178" t="s">
        <v>45</v>
      </c>
      <c r="H111" s="184">
        <f>(E111*9+F111*3+G111)/27</f>
        <v>1.8518518518518519</v>
      </c>
    </row>
    <row r="112" spans="1:16" ht="27.75" customHeight="1" x14ac:dyDescent="0.3">
      <c r="A112" s="87" t="s">
        <v>795</v>
      </c>
      <c r="B112" s="87" t="s">
        <v>55</v>
      </c>
      <c r="C112" s="87" t="s">
        <v>1684</v>
      </c>
      <c r="D112" s="87" t="s">
        <v>1685</v>
      </c>
      <c r="E112" s="87" t="s">
        <v>11</v>
      </c>
      <c r="F112" s="87" t="s">
        <v>16</v>
      </c>
      <c r="G112" s="87" t="s">
        <v>36</v>
      </c>
      <c r="H112" s="175">
        <f>(E112*9+F112*3+G112)/27</f>
        <v>1.1481481481481481</v>
      </c>
      <c r="L112" s="59" t="s">
        <v>1699</v>
      </c>
    </row>
    <row r="113" spans="1:16" ht="27.75" customHeight="1" x14ac:dyDescent="0.3">
      <c r="A113" s="158" t="s">
        <v>536</v>
      </c>
      <c r="B113" s="158" t="s">
        <v>21</v>
      </c>
      <c r="C113" s="158" t="s">
        <v>1894</v>
      </c>
      <c r="D113" s="158" t="s">
        <v>1895</v>
      </c>
      <c r="E113" s="158" t="s">
        <v>11</v>
      </c>
      <c r="F113" s="158" t="s">
        <v>28</v>
      </c>
      <c r="G113" s="158" t="s">
        <v>61</v>
      </c>
      <c r="H113" s="162">
        <f>(E113*9+F113*3+G113)/27</f>
        <v>1.7407407407407407</v>
      </c>
      <c r="I113" s="155"/>
      <c r="J113" s="155"/>
      <c r="K113" s="155"/>
      <c r="L113" s="155"/>
      <c r="M113" s="155"/>
      <c r="N113" s="155" t="s">
        <v>1882</v>
      </c>
    </row>
    <row r="114" spans="1:16" ht="27.75" customHeight="1" x14ac:dyDescent="0.25">
      <c r="A114" s="81" t="s">
        <v>224</v>
      </c>
      <c r="B114" s="81">
        <v>10</v>
      </c>
      <c r="C114" s="81" t="s">
        <v>1894</v>
      </c>
      <c r="D114" s="81">
        <v>310026</v>
      </c>
      <c r="E114" s="81">
        <v>0</v>
      </c>
      <c r="F114" s="81">
        <v>11</v>
      </c>
      <c r="G114" s="81">
        <v>31</v>
      </c>
      <c r="H114" s="69">
        <v>2.3703703703703702</v>
      </c>
      <c r="O114" s="156" t="s">
        <v>2017</v>
      </c>
    </row>
    <row r="115" spans="1:16" ht="27.75" customHeight="1" x14ac:dyDescent="0.25">
      <c r="A115" s="178" t="s">
        <v>224</v>
      </c>
      <c r="B115" s="178" t="s">
        <v>36</v>
      </c>
      <c r="C115" s="178" t="s">
        <v>1894</v>
      </c>
      <c r="D115" s="178" t="s">
        <v>1895</v>
      </c>
      <c r="E115" s="178" t="s">
        <v>11</v>
      </c>
      <c r="F115" s="178" t="s">
        <v>12</v>
      </c>
      <c r="G115" s="178" t="s">
        <v>183</v>
      </c>
      <c r="H115" s="184">
        <f>(E115*9+F115*3+G115)/27</f>
        <v>2.7407407407407409</v>
      </c>
    </row>
    <row r="116" spans="1:16" ht="27.75" customHeight="1" x14ac:dyDescent="0.25">
      <c r="A116" s="81" t="s">
        <v>612</v>
      </c>
      <c r="B116" s="81">
        <v>6</v>
      </c>
      <c r="C116" s="81" t="s">
        <v>1970</v>
      </c>
      <c r="D116" s="81">
        <v>410068</v>
      </c>
      <c r="E116" s="81">
        <v>0</v>
      </c>
      <c r="F116" s="81">
        <v>8</v>
      </c>
      <c r="G116" s="81">
        <v>3</v>
      </c>
      <c r="H116" s="69">
        <v>1</v>
      </c>
      <c r="O116" s="156" t="s">
        <v>2017</v>
      </c>
    </row>
    <row r="117" spans="1:16" ht="27.75" customHeight="1" x14ac:dyDescent="0.25">
      <c r="A117" s="178" t="s">
        <v>612</v>
      </c>
      <c r="B117" s="178" t="s">
        <v>17</v>
      </c>
      <c r="C117" s="178" t="s">
        <v>1970</v>
      </c>
      <c r="D117" s="178" t="s">
        <v>2079</v>
      </c>
      <c r="E117" s="178" t="s">
        <v>11</v>
      </c>
      <c r="F117" s="178" t="s">
        <v>27</v>
      </c>
      <c r="G117" s="178" t="s">
        <v>13</v>
      </c>
      <c r="H117" s="184">
        <f>(E117*9+F117*3+G117)/27</f>
        <v>1</v>
      </c>
    </row>
    <row r="118" spans="1:16" ht="27.75" customHeight="1" x14ac:dyDescent="0.25">
      <c r="A118" s="81" t="s">
        <v>612</v>
      </c>
      <c r="B118" s="81">
        <v>7</v>
      </c>
      <c r="C118" s="81" t="s">
        <v>1971</v>
      </c>
      <c r="D118" s="81">
        <v>410069</v>
      </c>
      <c r="E118" s="81">
        <v>0</v>
      </c>
      <c r="F118" s="81">
        <v>10</v>
      </c>
      <c r="G118" s="81">
        <v>3</v>
      </c>
      <c r="H118" s="69">
        <v>1.2222222222222223</v>
      </c>
      <c r="O118" s="156" t="s">
        <v>2017</v>
      </c>
    </row>
    <row r="119" spans="1:16" ht="27.75" customHeight="1" x14ac:dyDescent="0.25">
      <c r="A119" s="178" t="s">
        <v>612</v>
      </c>
      <c r="B119" s="178" t="s">
        <v>16</v>
      </c>
      <c r="C119" s="178" t="s">
        <v>1971</v>
      </c>
      <c r="D119" s="178" t="s">
        <v>2080</v>
      </c>
      <c r="E119" s="178" t="s">
        <v>11</v>
      </c>
      <c r="F119" s="178" t="s">
        <v>39</v>
      </c>
      <c r="G119" s="178" t="s">
        <v>18</v>
      </c>
      <c r="H119" s="184">
        <f>(E119*9+F119*3+G119)/27</f>
        <v>1.8148148148148149</v>
      </c>
    </row>
    <row r="120" spans="1:16" ht="27.75" customHeight="1" x14ac:dyDescent="0.25">
      <c r="A120" s="81" t="s">
        <v>625</v>
      </c>
      <c r="B120" s="81">
        <v>12</v>
      </c>
      <c r="C120" s="81" t="s">
        <v>1983</v>
      </c>
      <c r="D120" s="81">
        <v>410114</v>
      </c>
      <c r="E120" s="81">
        <v>0</v>
      </c>
      <c r="F120" s="81">
        <v>6</v>
      </c>
      <c r="G120" s="81">
        <v>11</v>
      </c>
      <c r="H120" s="69">
        <v>1.0740740740740742</v>
      </c>
      <c r="O120" s="156" t="s">
        <v>2017</v>
      </c>
    </row>
    <row r="121" spans="1:16" ht="27.75" customHeight="1" x14ac:dyDescent="0.25">
      <c r="A121" s="178" t="s">
        <v>625</v>
      </c>
      <c r="B121" s="178" t="s">
        <v>31</v>
      </c>
      <c r="C121" s="178" t="s">
        <v>1983</v>
      </c>
      <c r="D121" s="178" t="s">
        <v>2105</v>
      </c>
      <c r="E121" s="178" t="s">
        <v>11</v>
      </c>
      <c r="F121" s="178" t="s">
        <v>31</v>
      </c>
      <c r="G121" s="178" t="s">
        <v>12</v>
      </c>
      <c r="H121" s="184">
        <f>(E121*9+F121*3+G121)/27</f>
        <v>1.8518518518518519</v>
      </c>
    </row>
    <row r="122" spans="1:16" ht="27.75" customHeight="1" x14ac:dyDescent="0.25">
      <c r="A122" s="81" t="s">
        <v>527</v>
      </c>
      <c r="B122" s="81">
        <v>8</v>
      </c>
      <c r="C122" s="81" t="s">
        <v>1954</v>
      </c>
      <c r="D122" s="81">
        <v>410041</v>
      </c>
      <c r="E122" s="81">
        <v>0</v>
      </c>
      <c r="F122" s="81">
        <v>10</v>
      </c>
      <c r="G122" s="81">
        <v>8</v>
      </c>
      <c r="H122" s="69">
        <v>1.4074074074074074</v>
      </c>
      <c r="O122" s="156" t="s">
        <v>2017</v>
      </c>
    </row>
    <row r="123" spans="1:16" ht="27.75" customHeight="1" x14ac:dyDescent="0.25">
      <c r="A123" s="178" t="s">
        <v>527</v>
      </c>
      <c r="B123" s="178" t="s">
        <v>16</v>
      </c>
      <c r="C123" s="178" t="s">
        <v>1954</v>
      </c>
      <c r="D123" s="178" t="s">
        <v>2063</v>
      </c>
      <c r="E123" s="178" t="s">
        <v>11</v>
      </c>
      <c r="F123" s="178" t="s">
        <v>31</v>
      </c>
      <c r="G123" s="178" t="s">
        <v>39</v>
      </c>
      <c r="H123" s="184">
        <f>(E123*9+F123*3+G123)/27</f>
        <v>1.8888888888888888</v>
      </c>
    </row>
    <row r="124" spans="1:16" ht="27.75" customHeight="1" x14ac:dyDescent="0.3">
      <c r="A124" s="87" t="s">
        <v>569</v>
      </c>
      <c r="B124" s="87" t="s">
        <v>45</v>
      </c>
      <c r="C124" s="87" t="s">
        <v>1743</v>
      </c>
      <c r="D124" s="87" t="s">
        <v>1744</v>
      </c>
      <c r="E124" s="87" t="s">
        <v>11</v>
      </c>
      <c r="F124" s="87" t="s">
        <v>27</v>
      </c>
      <c r="G124" s="87" t="s">
        <v>28</v>
      </c>
      <c r="H124" s="133">
        <f>(E124*9+F124*3+G124)/27</f>
        <v>1.2222222222222223</v>
      </c>
      <c r="M124" s="60" t="s">
        <v>1854</v>
      </c>
    </row>
    <row r="125" spans="1:16" ht="27.75" customHeight="1" x14ac:dyDescent="0.25">
      <c r="A125" s="81" t="s">
        <v>1716</v>
      </c>
      <c r="B125" s="81">
        <v>2</v>
      </c>
      <c r="C125" s="81" t="s">
        <v>1717</v>
      </c>
      <c r="D125" s="81">
        <v>310027</v>
      </c>
      <c r="E125" s="81"/>
      <c r="F125" s="81"/>
      <c r="G125" s="81"/>
      <c r="J125" s="60" t="s">
        <v>1714</v>
      </c>
      <c r="M125" s="60" t="s">
        <v>1714</v>
      </c>
    </row>
    <row r="126" spans="1:16" ht="27.75" customHeight="1" x14ac:dyDescent="0.3">
      <c r="A126" s="158" t="s">
        <v>661</v>
      </c>
      <c r="B126" s="158" t="s">
        <v>16</v>
      </c>
      <c r="C126" s="158" t="s">
        <v>1910</v>
      </c>
      <c r="D126" s="158" t="s">
        <v>1911</v>
      </c>
      <c r="E126" s="158" t="s">
        <v>11</v>
      </c>
      <c r="F126" s="158" t="s">
        <v>27</v>
      </c>
      <c r="G126" s="158" t="s">
        <v>28</v>
      </c>
      <c r="H126" s="155">
        <f>(E126*9+F126*3+G126)/27</f>
        <v>1.2222222222222223</v>
      </c>
      <c r="I126" s="155"/>
      <c r="J126" s="155"/>
      <c r="K126" s="155"/>
      <c r="L126" s="155"/>
      <c r="M126" s="155"/>
      <c r="N126" s="155" t="s">
        <v>1882</v>
      </c>
    </row>
    <row r="127" spans="1:16" ht="27.75" customHeight="1" x14ac:dyDescent="0.25">
      <c r="A127" s="81" t="s">
        <v>361</v>
      </c>
      <c r="B127" s="81">
        <v>7</v>
      </c>
      <c r="C127" s="81" t="s">
        <v>1910</v>
      </c>
      <c r="D127" s="81">
        <v>310158</v>
      </c>
      <c r="E127" s="81">
        <v>0</v>
      </c>
      <c r="F127" s="81">
        <v>13</v>
      </c>
      <c r="G127" s="81">
        <v>13</v>
      </c>
      <c r="H127" s="69">
        <v>1.9259259259259258</v>
      </c>
      <c r="O127" s="156" t="s">
        <v>1176</v>
      </c>
    </row>
    <row r="128" spans="1:16" ht="27.75" customHeight="1" x14ac:dyDescent="0.25">
      <c r="A128" s="178" t="s">
        <v>361</v>
      </c>
      <c r="B128" s="178" t="s">
        <v>16</v>
      </c>
      <c r="C128" s="178" t="s">
        <v>1910</v>
      </c>
      <c r="D128" s="178" t="s">
        <v>1911</v>
      </c>
      <c r="E128" s="178" t="s">
        <v>11</v>
      </c>
      <c r="F128" s="178" t="s">
        <v>48</v>
      </c>
      <c r="G128" s="178" t="s">
        <v>55</v>
      </c>
      <c r="H128" s="184">
        <f>(E128*9+F128*3+G128)/27</f>
        <v>2.4444444444444446</v>
      </c>
      <c r="P128" s="186" t="s">
        <v>2171</v>
      </c>
    </row>
    <row r="129" spans="1:16" ht="27.75" customHeight="1" x14ac:dyDescent="0.25">
      <c r="A129" s="81" t="s">
        <v>661</v>
      </c>
      <c r="B129" s="81">
        <v>8</v>
      </c>
      <c r="C129" s="81" t="s">
        <v>1999</v>
      </c>
      <c r="D129" s="81">
        <v>410217</v>
      </c>
      <c r="E129" s="81">
        <v>1</v>
      </c>
      <c r="F129" s="81">
        <v>15</v>
      </c>
      <c r="G129" s="81">
        <v>14</v>
      </c>
      <c r="H129" s="69">
        <v>2.5185185185185186</v>
      </c>
      <c r="O129" s="156" t="s">
        <v>2017</v>
      </c>
    </row>
    <row r="130" spans="1:16" ht="27.75" customHeight="1" x14ac:dyDescent="0.25">
      <c r="A130" s="178" t="s">
        <v>661</v>
      </c>
      <c r="B130" s="178" t="s">
        <v>27</v>
      </c>
      <c r="C130" s="178" t="s">
        <v>1999</v>
      </c>
      <c r="D130" s="178" t="s">
        <v>2131</v>
      </c>
      <c r="E130" s="178" t="s">
        <v>8</v>
      </c>
      <c r="F130" s="178" t="s">
        <v>61</v>
      </c>
      <c r="G130" s="178" t="s">
        <v>58</v>
      </c>
      <c r="H130" s="184">
        <f>(E130*9+F130*3+G130)/27</f>
        <v>3.2592592592592591</v>
      </c>
      <c r="P130" s="186" t="s">
        <v>2170</v>
      </c>
    </row>
    <row r="131" spans="1:16" ht="27.75" customHeight="1" x14ac:dyDescent="0.3">
      <c r="A131" s="158" t="s">
        <v>1885</v>
      </c>
      <c r="B131" s="158" t="s">
        <v>28</v>
      </c>
      <c r="C131" s="158" t="s">
        <v>1886</v>
      </c>
      <c r="D131" s="158" t="s">
        <v>1887</v>
      </c>
      <c r="E131" s="158" t="s">
        <v>11</v>
      </c>
      <c r="F131" s="158" t="s">
        <v>16</v>
      </c>
      <c r="G131" s="158" t="s">
        <v>16</v>
      </c>
      <c r="H131" s="155">
        <f>(E131*9+F131*3+G131)/27</f>
        <v>1.037037037037037</v>
      </c>
      <c r="I131" s="155"/>
      <c r="J131" s="155"/>
      <c r="K131" s="155"/>
      <c r="L131" s="155"/>
      <c r="M131" s="155"/>
      <c r="N131" s="155" t="s">
        <v>1882</v>
      </c>
    </row>
    <row r="132" spans="1:16" ht="27.75" customHeight="1" x14ac:dyDescent="0.25">
      <c r="A132" s="81" t="s">
        <v>661</v>
      </c>
      <c r="B132" s="81">
        <v>9</v>
      </c>
      <c r="C132" s="81" t="s">
        <v>1886</v>
      </c>
      <c r="D132" s="81">
        <v>410218</v>
      </c>
      <c r="E132" s="81">
        <v>0</v>
      </c>
      <c r="F132" s="81">
        <v>17</v>
      </c>
      <c r="G132" s="81">
        <v>29</v>
      </c>
      <c r="H132" s="69">
        <v>2.9629629629629628</v>
      </c>
      <c r="O132" s="156" t="s">
        <v>2017</v>
      </c>
    </row>
    <row r="133" spans="1:16" ht="27.75" customHeight="1" x14ac:dyDescent="0.25">
      <c r="A133" s="178" t="s">
        <v>661</v>
      </c>
      <c r="B133" s="178" t="s">
        <v>28</v>
      </c>
      <c r="C133" s="178" t="s">
        <v>1886</v>
      </c>
      <c r="D133" s="178" t="s">
        <v>1887</v>
      </c>
      <c r="E133" s="178" t="s">
        <v>11</v>
      </c>
      <c r="F133" s="178" t="s">
        <v>58</v>
      </c>
      <c r="G133" s="178" t="s">
        <v>183</v>
      </c>
      <c r="H133" s="184">
        <f>(E133*9+F133*3+G133)/27</f>
        <v>3.2962962962962963</v>
      </c>
      <c r="P133" s="186" t="s">
        <v>2172</v>
      </c>
    </row>
    <row r="134" spans="1:16" ht="27.75" customHeight="1" x14ac:dyDescent="0.25">
      <c r="A134" s="81" t="s">
        <v>527</v>
      </c>
      <c r="B134" s="81">
        <v>10</v>
      </c>
      <c r="C134" s="81" t="s">
        <v>1955</v>
      </c>
      <c r="D134" s="81">
        <v>410043</v>
      </c>
      <c r="E134" s="81">
        <v>0</v>
      </c>
      <c r="F134" s="81">
        <v>6</v>
      </c>
      <c r="G134" s="81">
        <v>9</v>
      </c>
      <c r="H134" s="69">
        <v>1</v>
      </c>
      <c r="O134" s="156" t="s">
        <v>2017</v>
      </c>
    </row>
    <row r="135" spans="1:16" ht="27.75" customHeight="1" x14ac:dyDescent="0.25">
      <c r="A135" s="178" t="s">
        <v>674</v>
      </c>
      <c r="B135" s="178" t="s">
        <v>28</v>
      </c>
      <c r="C135" s="178" t="s">
        <v>2126</v>
      </c>
      <c r="D135" s="178" t="s">
        <v>2127</v>
      </c>
      <c r="E135" s="178" t="s">
        <v>11</v>
      </c>
      <c r="F135" s="178" t="s">
        <v>17</v>
      </c>
      <c r="G135" s="178" t="s">
        <v>42</v>
      </c>
      <c r="H135" s="184">
        <f>(E135*9+F135*3+G135)/27</f>
        <v>1.1481481481481481</v>
      </c>
      <c r="P135" s="186" t="s">
        <v>2170</v>
      </c>
    </row>
    <row r="136" spans="1:16" ht="27.75" customHeight="1" x14ac:dyDescent="0.25">
      <c r="A136" s="81" t="s">
        <v>721</v>
      </c>
      <c r="B136" s="81" t="s">
        <v>13</v>
      </c>
      <c r="C136" s="81" t="s">
        <v>2021</v>
      </c>
      <c r="D136" s="81" t="s">
        <v>2022</v>
      </c>
      <c r="E136" s="81" t="s">
        <v>11</v>
      </c>
      <c r="F136" s="81" t="s">
        <v>39</v>
      </c>
      <c r="G136" s="81" t="s">
        <v>22</v>
      </c>
      <c r="H136" s="69">
        <v>1.8518518518518519</v>
      </c>
      <c r="N136" s="157"/>
      <c r="O136" s="156" t="s">
        <v>2017</v>
      </c>
    </row>
    <row r="137" spans="1:16" ht="27.75" customHeight="1" x14ac:dyDescent="0.25">
      <c r="A137" s="178" t="s">
        <v>661</v>
      </c>
      <c r="B137" s="178" t="s">
        <v>36</v>
      </c>
      <c r="C137" s="178" t="s">
        <v>2132</v>
      </c>
      <c r="D137" s="178" t="s">
        <v>2133</v>
      </c>
      <c r="E137" s="178" t="s">
        <v>11</v>
      </c>
      <c r="F137" s="178" t="s">
        <v>22</v>
      </c>
      <c r="G137" s="178" t="s">
        <v>42</v>
      </c>
      <c r="H137" s="184">
        <f>(E137*9+F137*3+G137)/27</f>
        <v>1.037037037037037</v>
      </c>
      <c r="P137" s="186" t="s">
        <v>2170</v>
      </c>
    </row>
    <row r="138" spans="1:16" ht="27.75" customHeight="1" x14ac:dyDescent="0.25">
      <c r="A138" s="178" t="s">
        <v>625</v>
      </c>
      <c r="B138" s="178" t="s">
        <v>39</v>
      </c>
      <c r="C138" s="178" t="s">
        <v>2106</v>
      </c>
      <c r="D138" s="178" t="s">
        <v>2107</v>
      </c>
      <c r="E138" s="178" t="s">
        <v>11</v>
      </c>
      <c r="F138" s="178" t="s">
        <v>16</v>
      </c>
      <c r="G138" s="178" t="s">
        <v>42</v>
      </c>
      <c r="H138" s="184">
        <f>(E138*9+F138*3+G138)/27</f>
        <v>1.2592592592592593</v>
      </c>
      <c r="P138" s="186" t="s">
        <v>2170</v>
      </c>
    </row>
    <row r="139" spans="1:16" ht="27.75" customHeight="1" x14ac:dyDescent="0.25">
      <c r="A139" s="81" t="s">
        <v>625</v>
      </c>
      <c r="B139" s="81">
        <v>16</v>
      </c>
      <c r="C139" s="81" t="s">
        <v>1984</v>
      </c>
      <c r="D139" s="81">
        <v>410119</v>
      </c>
      <c r="E139" s="81">
        <v>0</v>
      </c>
      <c r="F139" s="81">
        <v>7</v>
      </c>
      <c r="G139" s="81">
        <v>9</v>
      </c>
      <c r="H139" s="69">
        <v>1.1111111111111112</v>
      </c>
      <c r="O139" s="156" t="s">
        <v>2017</v>
      </c>
    </row>
    <row r="140" spans="1:16" ht="27.75" customHeight="1" x14ac:dyDescent="0.25">
      <c r="A140" s="81" t="s">
        <v>520</v>
      </c>
      <c r="B140" s="81">
        <v>13</v>
      </c>
      <c r="C140" s="81" t="s">
        <v>1948</v>
      </c>
      <c r="D140" s="81">
        <v>410016</v>
      </c>
      <c r="E140" s="81">
        <v>0</v>
      </c>
      <c r="F140" s="81">
        <v>7</v>
      </c>
      <c r="G140" s="81">
        <v>8</v>
      </c>
      <c r="H140" s="69">
        <v>1.0740740740740742</v>
      </c>
      <c r="O140" s="156" t="s">
        <v>2017</v>
      </c>
    </row>
    <row r="141" spans="1:16" ht="27.75" customHeight="1" x14ac:dyDescent="0.25">
      <c r="A141" s="178" t="s">
        <v>520</v>
      </c>
      <c r="B141" s="178" t="s">
        <v>42</v>
      </c>
      <c r="C141" s="178" t="s">
        <v>1948</v>
      </c>
      <c r="D141" s="178" t="s">
        <v>2049</v>
      </c>
      <c r="E141" s="178" t="s">
        <v>11</v>
      </c>
      <c r="F141" s="178" t="s">
        <v>28</v>
      </c>
      <c r="G141" s="178" t="s">
        <v>21</v>
      </c>
      <c r="H141" s="184">
        <f>(E141*9+F141*3+G141)/27</f>
        <v>1.4074074074074074</v>
      </c>
    </row>
    <row r="142" spans="1:16" ht="27.75" customHeight="1" x14ac:dyDescent="0.25">
      <c r="A142" s="81" t="s">
        <v>661</v>
      </c>
      <c r="B142" s="81">
        <v>12</v>
      </c>
      <c r="C142" s="81" t="s">
        <v>2000</v>
      </c>
      <c r="D142" s="81">
        <v>410221</v>
      </c>
      <c r="E142" s="81">
        <v>1</v>
      </c>
      <c r="F142" s="81">
        <v>9</v>
      </c>
      <c r="G142" s="81">
        <v>15</v>
      </c>
      <c r="H142" s="69">
        <v>1.8888888888888888</v>
      </c>
      <c r="O142" s="156" t="s">
        <v>2017</v>
      </c>
    </row>
    <row r="143" spans="1:16" ht="27.75" customHeight="1" x14ac:dyDescent="0.25">
      <c r="A143" s="178" t="s">
        <v>661</v>
      </c>
      <c r="B143" s="178" t="s">
        <v>31</v>
      </c>
      <c r="C143" s="178" t="s">
        <v>2000</v>
      </c>
      <c r="D143" s="178" t="s">
        <v>2134</v>
      </c>
      <c r="E143" s="178" t="s">
        <v>8</v>
      </c>
      <c r="F143" s="178" t="s">
        <v>36</v>
      </c>
      <c r="G143" s="178" t="s">
        <v>48</v>
      </c>
      <c r="H143" s="184">
        <f>(E143*9+F143*3+G143)/27</f>
        <v>2.0370370370370372</v>
      </c>
      <c r="P143" s="186" t="s">
        <v>2168</v>
      </c>
    </row>
    <row r="144" spans="1:16" ht="27.75" customHeight="1" x14ac:dyDescent="0.25">
      <c r="A144" s="81" t="s">
        <v>569</v>
      </c>
      <c r="B144" s="81">
        <v>18</v>
      </c>
      <c r="C144" s="81" t="s">
        <v>1990</v>
      </c>
      <c r="D144" s="81">
        <v>410153</v>
      </c>
      <c r="E144" s="81">
        <v>1</v>
      </c>
      <c r="F144" s="81">
        <v>12</v>
      </c>
      <c r="G144" s="81">
        <v>20</v>
      </c>
      <c r="H144" s="69">
        <v>2.4074074074074074</v>
      </c>
      <c r="O144" s="156" t="s">
        <v>2017</v>
      </c>
    </row>
    <row r="145" spans="1:16" ht="27.75" customHeight="1" x14ac:dyDescent="0.25">
      <c r="A145" s="178" t="s">
        <v>569</v>
      </c>
      <c r="B145" s="178" t="s">
        <v>45</v>
      </c>
      <c r="C145" s="178" t="s">
        <v>1990</v>
      </c>
      <c r="D145" s="178" t="s">
        <v>2122</v>
      </c>
      <c r="E145" s="178" t="s">
        <v>8</v>
      </c>
      <c r="F145" s="178" t="s">
        <v>12</v>
      </c>
      <c r="G145" s="178" t="s">
        <v>64</v>
      </c>
      <c r="H145" s="184">
        <f t="shared" ref="H145:H150" si="0">(E145*9+F145*3+G145)/27</f>
        <v>2.6666666666666665</v>
      </c>
    </row>
    <row r="146" spans="1:16" ht="27.75" customHeight="1" x14ac:dyDescent="0.25">
      <c r="A146" s="178" t="s">
        <v>777</v>
      </c>
      <c r="B146" s="178" t="s">
        <v>28</v>
      </c>
      <c r="C146" s="178" t="s">
        <v>1695</v>
      </c>
      <c r="D146" s="178" t="s">
        <v>2036</v>
      </c>
      <c r="E146" s="178" t="s">
        <v>11</v>
      </c>
      <c r="F146" s="178" t="s">
        <v>21</v>
      </c>
      <c r="G146" s="178" t="s">
        <v>17</v>
      </c>
      <c r="H146" s="184">
        <f t="shared" si="0"/>
        <v>1.4444444444444444</v>
      </c>
      <c r="P146" s="186" t="s">
        <v>2171</v>
      </c>
    </row>
    <row r="147" spans="1:16" ht="27.75" customHeight="1" x14ac:dyDescent="0.3">
      <c r="A147" s="158" t="s">
        <v>569</v>
      </c>
      <c r="B147" s="158" t="s">
        <v>118</v>
      </c>
      <c r="C147" s="158" t="s">
        <v>1900</v>
      </c>
      <c r="D147" s="158" t="s">
        <v>1901</v>
      </c>
      <c r="E147" s="158" t="s">
        <v>11</v>
      </c>
      <c r="F147" s="158" t="s">
        <v>17</v>
      </c>
      <c r="G147" s="158" t="s">
        <v>48</v>
      </c>
      <c r="H147" s="162">
        <f t="shared" si="0"/>
        <v>1.2592592592592593</v>
      </c>
      <c r="I147" s="155"/>
      <c r="J147" s="155"/>
      <c r="K147" s="155"/>
      <c r="L147" s="155"/>
      <c r="M147" s="155"/>
      <c r="N147" s="155" t="s">
        <v>1882</v>
      </c>
    </row>
    <row r="148" spans="1:16" ht="27.75" customHeight="1" x14ac:dyDescent="0.25">
      <c r="A148" s="178" t="s">
        <v>290</v>
      </c>
      <c r="B148" s="178" t="s">
        <v>64</v>
      </c>
      <c r="C148" s="178" t="s">
        <v>1900</v>
      </c>
      <c r="D148" s="178" t="s">
        <v>1901</v>
      </c>
      <c r="E148" s="178" t="s">
        <v>11</v>
      </c>
      <c r="F148" s="178" t="s">
        <v>48</v>
      </c>
      <c r="G148" s="178" t="s">
        <v>64</v>
      </c>
      <c r="H148" s="184">
        <f t="shared" si="0"/>
        <v>2.5555555555555554</v>
      </c>
      <c r="P148" s="186" t="s">
        <v>2171</v>
      </c>
    </row>
    <row r="149" spans="1:16" ht="27.75" customHeight="1" x14ac:dyDescent="0.25">
      <c r="A149" s="178" t="s">
        <v>612</v>
      </c>
      <c r="B149" s="178" t="s">
        <v>28</v>
      </c>
      <c r="C149" s="178" t="s">
        <v>2081</v>
      </c>
      <c r="D149" s="178" t="s">
        <v>2082</v>
      </c>
      <c r="E149" s="178" t="s">
        <v>11</v>
      </c>
      <c r="F149" s="178" t="s">
        <v>22</v>
      </c>
      <c r="G149" s="178" t="s">
        <v>31</v>
      </c>
      <c r="H149" s="184">
        <f t="shared" si="0"/>
        <v>1</v>
      </c>
      <c r="P149" s="186" t="s">
        <v>2170</v>
      </c>
    </row>
    <row r="150" spans="1:16" ht="27.75" customHeight="1" x14ac:dyDescent="0.3">
      <c r="A150" s="158" t="s">
        <v>1885</v>
      </c>
      <c r="B150" s="158" t="s">
        <v>42</v>
      </c>
      <c r="C150" s="158" t="s">
        <v>1888</v>
      </c>
      <c r="D150" s="158" t="s">
        <v>1889</v>
      </c>
      <c r="E150" s="158" t="s">
        <v>11</v>
      </c>
      <c r="F150" s="158" t="s">
        <v>21</v>
      </c>
      <c r="G150" s="158" t="s">
        <v>36</v>
      </c>
      <c r="H150" s="155">
        <f t="shared" si="0"/>
        <v>1.5925925925925926</v>
      </c>
      <c r="I150" s="155"/>
      <c r="J150" s="155"/>
      <c r="K150" s="155"/>
      <c r="L150" s="155"/>
      <c r="M150" s="155"/>
      <c r="N150" s="155" t="s">
        <v>1882</v>
      </c>
    </row>
    <row r="151" spans="1:16" ht="27.75" customHeight="1" x14ac:dyDescent="0.25">
      <c r="A151" s="81" t="s">
        <v>661</v>
      </c>
      <c r="B151" s="81">
        <v>13</v>
      </c>
      <c r="C151" s="81" t="s">
        <v>1888</v>
      </c>
      <c r="D151" s="81">
        <v>410222</v>
      </c>
      <c r="E151" s="81">
        <v>0</v>
      </c>
      <c r="F151" s="81">
        <v>21</v>
      </c>
      <c r="G151" s="81">
        <v>25</v>
      </c>
      <c r="H151" s="69">
        <v>3.2592592592592591</v>
      </c>
      <c r="O151" s="156" t="s">
        <v>2017</v>
      </c>
    </row>
    <row r="152" spans="1:16" ht="27.75" customHeight="1" x14ac:dyDescent="0.25">
      <c r="A152" s="178" t="s">
        <v>661</v>
      </c>
      <c r="B152" s="178" t="s">
        <v>42</v>
      </c>
      <c r="C152" s="178" t="s">
        <v>1888</v>
      </c>
      <c r="D152" s="178" t="s">
        <v>1889</v>
      </c>
      <c r="E152" s="178" t="s">
        <v>11</v>
      </c>
      <c r="F152" s="178" t="s">
        <v>118</v>
      </c>
      <c r="G152" s="178" t="s">
        <v>79</v>
      </c>
      <c r="H152" s="184">
        <f>(E152*9+F152*3+G152)/27</f>
        <v>3.4814814814814814</v>
      </c>
    </row>
    <row r="153" spans="1:16" ht="27.75" customHeight="1" x14ac:dyDescent="0.3">
      <c r="A153" s="158" t="s">
        <v>536</v>
      </c>
      <c r="B153" s="158" t="s">
        <v>42</v>
      </c>
      <c r="C153" s="158" t="s">
        <v>1896</v>
      </c>
      <c r="D153" s="158" t="s">
        <v>1897</v>
      </c>
      <c r="E153" s="158" t="s">
        <v>11</v>
      </c>
      <c r="F153" s="158" t="s">
        <v>21</v>
      </c>
      <c r="G153" s="158" t="s">
        <v>39</v>
      </c>
      <c r="H153" s="162">
        <f>(E153*9+F153*3+G153)/27</f>
        <v>1.7777777777777777</v>
      </c>
      <c r="I153" s="155"/>
      <c r="J153" s="155"/>
      <c r="K153" s="155"/>
      <c r="L153" s="155"/>
      <c r="M153" s="155"/>
      <c r="N153" s="155" t="s">
        <v>1882</v>
      </c>
    </row>
    <row r="154" spans="1:16" ht="27.75" customHeight="1" x14ac:dyDescent="0.25">
      <c r="A154" s="160" t="s">
        <v>536</v>
      </c>
      <c r="B154" s="160">
        <v>5</v>
      </c>
      <c r="C154" s="160" t="s">
        <v>1978</v>
      </c>
      <c r="D154" s="160">
        <v>410089</v>
      </c>
      <c r="E154" s="160">
        <v>0</v>
      </c>
      <c r="F154" s="160">
        <v>14</v>
      </c>
      <c r="G154" s="160">
        <v>6</v>
      </c>
      <c r="H154" s="69">
        <v>1.7777777777777777</v>
      </c>
      <c r="O154" s="156" t="s">
        <v>2017</v>
      </c>
    </row>
    <row r="155" spans="1:16" ht="27.75" customHeight="1" x14ac:dyDescent="0.25">
      <c r="A155" s="181" t="s">
        <v>536</v>
      </c>
      <c r="B155" s="181" t="s">
        <v>22</v>
      </c>
      <c r="C155" s="181" t="s">
        <v>1978</v>
      </c>
      <c r="D155" s="181" t="s">
        <v>2090</v>
      </c>
      <c r="E155" s="181" t="s">
        <v>11</v>
      </c>
      <c r="F155" s="181" t="s">
        <v>61</v>
      </c>
      <c r="G155" s="181" t="s">
        <v>36</v>
      </c>
      <c r="H155" s="184">
        <f>(E155*9+F155*3+G155)/27</f>
        <v>2.5925925925925926</v>
      </c>
      <c r="P155" s="186" t="s">
        <v>2168</v>
      </c>
    </row>
    <row r="156" spans="1:16" ht="27.75" customHeight="1" x14ac:dyDescent="0.25">
      <c r="A156" s="181" t="s">
        <v>569</v>
      </c>
      <c r="B156" s="181" t="s">
        <v>55</v>
      </c>
      <c r="C156" s="181" t="s">
        <v>2123</v>
      </c>
      <c r="D156" s="181" t="s">
        <v>2124</v>
      </c>
      <c r="E156" s="181" t="s">
        <v>11</v>
      </c>
      <c r="F156" s="181" t="s">
        <v>22</v>
      </c>
      <c r="G156" s="181" t="s">
        <v>42</v>
      </c>
      <c r="H156" s="184">
        <f>(E156*9+F156*3+G156)/27</f>
        <v>1.037037037037037</v>
      </c>
      <c r="P156" s="186" t="s">
        <v>2170</v>
      </c>
    </row>
    <row r="157" spans="1:16" ht="27.75" customHeight="1" x14ac:dyDescent="0.25">
      <c r="A157" s="59" t="s">
        <v>361</v>
      </c>
      <c r="B157" s="59">
        <v>9</v>
      </c>
      <c r="C157" s="59" t="s">
        <v>2015</v>
      </c>
      <c r="D157" s="59">
        <v>310161</v>
      </c>
      <c r="E157" s="59">
        <v>0</v>
      </c>
      <c r="F157" s="59">
        <v>7</v>
      </c>
      <c r="G157" s="59">
        <v>7</v>
      </c>
      <c r="H157" s="69">
        <v>1.037037037037037</v>
      </c>
      <c r="O157" s="156" t="s">
        <v>2017</v>
      </c>
    </row>
    <row r="158" spans="1:16" ht="27.75" customHeight="1" x14ac:dyDescent="0.25">
      <c r="A158" s="181" t="s">
        <v>361</v>
      </c>
      <c r="B158" s="181" t="s">
        <v>28</v>
      </c>
      <c r="C158" s="181" t="s">
        <v>2015</v>
      </c>
      <c r="D158" s="181" t="s">
        <v>2157</v>
      </c>
      <c r="E158" s="181" t="s">
        <v>11</v>
      </c>
      <c r="F158" s="181" t="s">
        <v>27</v>
      </c>
      <c r="G158" s="181" t="s">
        <v>21</v>
      </c>
      <c r="H158" s="184">
        <f>(E158*9+F158*3+G158)/27</f>
        <v>1.2962962962962963</v>
      </c>
    </row>
    <row r="159" spans="1:16" ht="27.75" customHeight="1" x14ac:dyDescent="0.3">
      <c r="A159" s="96" t="s">
        <v>656</v>
      </c>
      <c r="B159" s="96" t="s">
        <v>18</v>
      </c>
      <c r="C159" s="96" t="s">
        <v>1904</v>
      </c>
      <c r="D159" s="96" t="s">
        <v>1905</v>
      </c>
      <c r="E159" s="96" t="s">
        <v>11</v>
      </c>
      <c r="F159" s="96" t="s">
        <v>27</v>
      </c>
      <c r="G159" s="96" t="s">
        <v>31</v>
      </c>
      <c r="H159" s="155">
        <f>(E159*9+F159*3+G159)/27</f>
        <v>1.3333333333333333</v>
      </c>
      <c r="I159" s="155"/>
      <c r="J159" s="155"/>
      <c r="K159" s="155"/>
      <c r="L159" s="155"/>
      <c r="M159" s="155"/>
      <c r="N159" s="155" t="s">
        <v>1882</v>
      </c>
    </row>
    <row r="160" spans="1:16" ht="27.75" customHeight="1" x14ac:dyDescent="0.25">
      <c r="A160" s="59" t="s">
        <v>434</v>
      </c>
      <c r="B160" s="59">
        <v>4</v>
      </c>
      <c r="C160" s="59" t="s">
        <v>1904</v>
      </c>
      <c r="D160" s="59">
        <v>310069</v>
      </c>
      <c r="E160" s="59">
        <v>2</v>
      </c>
      <c r="F160" s="59">
        <v>16</v>
      </c>
      <c r="G160" s="59">
        <v>17</v>
      </c>
      <c r="H160" s="69">
        <v>3.074074074074074</v>
      </c>
      <c r="O160" s="156" t="s">
        <v>2017</v>
      </c>
    </row>
    <row r="161" spans="1:16" ht="27.75" customHeight="1" x14ac:dyDescent="0.25">
      <c r="A161" s="181" t="s">
        <v>434</v>
      </c>
      <c r="B161" s="181" t="s">
        <v>18</v>
      </c>
      <c r="C161" s="181" t="s">
        <v>1904</v>
      </c>
      <c r="D161" s="181" t="s">
        <v>1905</v>
      </c>
      <c r="E161" s="181" t="s">
        <v>89</v>
      </c>
      <c r="F161" s="181" t="s">
        <v>118</v>
      </c>
      <c r="G161" s="181" t="s">
        <v>118</v>
      </c>
      <c r="H161" s="184">
        <f>(E161*9+F161*3+G161)/27</f>
        <v>3.925925925925926</v>
      </c>
    </row>
    <row r="162" spans="1:16" ht="27.75" customHeight="1" x14ac:dyDescent="0.25">
      <c r="A162" s="181" t="s">
        <v>520</v>
      </c>
      <c r="B162" s="181" t="s">
        <v>39</v>
      </c>
      <c r="C162" s="181" t="s">
        <v>2050</v>
      </c>
      <c r="D162" s="181" t="s">
        <v>2051</v>
      </c>
      <c r="E162" s="181" t="s">
        <v>11</v>
      </c>
      <c r="F162" s="181" t="s">
        <v>17</v>
      </c>
      <c r="G162" s="181" t="s">
        <v>42</v>
      </c>
      <c r="H162" s="184">
        <f>(E162*9+F162*3+G162)/27</f>
        <v>1.1481481481481481</v>
      </c>
      <c r="P162" s="186" t="s">
        <v>2168</v>
      </c>
    </row>
    <row r="163" spans="1:16" ht="27.75" customHeight="1" x14ac:dyDescent="0.25">
      <c r="A163" s="181" t="s">
        <v>661</v>
      </c>
      <c r="B163" s="181" t="s">
        <v>134</v>
      </c>
      <c r="C163" s="181" t="s">
        <v>2145</v>
      </c>
      <c r="D163" s="181" t="s">
        <v>2146</v>
      </c>
      <c r="E163" s="181" t="s">
        <v>11</v>
      </c>
      <c r="F163" s="181" t="s">
        <v>18</v>
      </c>
      <c r="G163" s="181" t="s">
        <v>39</v>
      </c>
      <c r="H163" s="184">
        <f>(E163*9+F163*3+G163)/27</f>
        <v>1</v>
      </c>
      <c r="P163" s="186" t="s">
        <v>2170</v>
      </c>
    </row>
    <row r="164" spans="1:16" ht="27.75" customHeight="1" x14ac:dyDescent="0.25">
      <c r="A164" s="59" t="s">
        <v>361</v>
      </c>
      <c r="B164" s="59">
        <v>10</v>
      </c>
      <c r="C164" s="59" t="s">
        <v>2016</v>
      </c>
      <c r="D164" s="59">
        <v>310162</v>
      </c>
      <c r="E164" s="59">
        <v>0</v>
      </c>
      <c r="F164" s="59">
        <v>8</v>
      </c>
      <c r="G164" s="59">
        <v>6</v>
      </c>
      <c r="H164" s="69">
        <v>1.1111111111111112</v>
      </c>
      <c r="O164" s="156" t="s">
        <v>2017</v>
      </c>
    </row>
    <row r="165" spans="1:16" ht="27.75" customHeight="1" x14ac:dyDescent="0.25">
      <c r="A165" s="181" t="s">
        <v>361</v>
      </c>
      <c r="B165" s="181" t="s">
        <v>36</v>
      </c>
      <c r="C165" s="181" t="s">
        <v>2016</v>
      </c>
      <c r="D165" s="181" t="s">
        <v>2158</v>
      </c>
      <c r="E165" s="181" t="s">
        <v>11</v>
      </c>
      <c r="F165" s="181" t="s">
        <v>28</v>
      </c>
      <c r="G165" s="181" t="s">
        <v>28</v>
      </c>
      <c r="H165" s="184">
        <f>(E165*9+F165*3+G165)/27</f>
        <v>1.3333333333333333</v>
      </c>
    </row>
    <row r="166" spans="1:16" ht="27.75" customHeight="1" x14ac:dyDescent="0.25">
      <c r="A166" s="59" t="s">
        <v>527</v>
      </c>
      <c r="B166" s="59">
        <v>11</v>
      </c>
      <c r="C166" s="59" t="s">
        <v>1956</v>
      </c>
      <c r="D166" s="59">
        <v>410044</v>
      </c>
      <c r="E166" s="59">
        <v>0</v>
      </c>
      <c r="F166" s="59">
        <v>11</v>
      </c>
      <c r="G166" s="59">
        <v>7</v>
      </c>
      <c r="H166" s="69">
        <v>1.4814814814814814</v>
      </c>
      <c r="O166" s="156" t="s">
        <v>2017</v>
      </c>
    </row>
    <row r="167" spans="1:16" ht="27.75" customHeight="1" x14ac:dyDescent="0.25">
      <c r="A167" s="181" t="s">
        <v>527</v>
      </c>
      <c r="B167" s="181" t="s">
        <v>36</v>
      </c>
      <c r="C167" s="181" t="s">
        <v>1956</v>
      </c>
      <c r="D167" s="181" t="s">
        <v>2064</v>
      </c>
      <c r="E167" s="181" t="s">
        <v>11</v>
      </c>
      <c r="F167" s="181" t="s">
        <v>39</v>
      </c>
      <c r="G167" s="181" t="s">
        <v>31</v>
      </c>
      <c r="H167" s="184">
        <f>(E167*9+F167*3+G167)/27</f>
        <v>2.1111111111111112</v>
      </c>
      <c r="P167" s="186" t="s">
        <v>2171</v>
      </c>
    </row>
    <row r="168" spans="1:16" ht="27.75" customHeight="1" x14ac:dyDescent="0.25">
      <c r="A168" s="182" t="s">
        <v>726</v>
      </c>
      <c r="B168" s="182" t="s">
        <v>21</v>
      </c>
      <c r="C168" s="182" t="s">
        <v>2164</v>
      </c>
      <c r="D168" s="182" t="s">
        <v>2165</v>
      </c>
      <c r="E168" s="182" t="s">
        <v>11</v>
      </c>
      <c r="F168" s="182" t="s">
        <v>55</v>
      </c>
      <c r="G168" s="182" t="s">
        <v>16</v>
      </c>
      <c r="H168" s="184">
        <f>(E168*9+F168*3+G168)/27</f>
        <v>2.2592592592592591</v>
      </c>
      <c r="P168" s="186" t="s">
        <v>2170</v>
      </c>
    </row>
    <row r="169" spans="1:16" ht="27.75" customHeight="1" x14ac:dyDescent="0.3">
      <c r="A169" s="77" t="s">
        <v>536</v>
      </c>
      <c r="B169" s="77" t="s">
        <v>39</v>
      </c>
      <c r="C169" s="77" t="s">
        <v>1729</v>
      </c>
      <c r="D169" s="77" t="s">
        <v>1730</v>
      </c>
      <c r="E169" s="77" t="s">
        <v>11</v>
      </c>
      <c r="F169" s="77" t="s">
        <v>22</v>
      </c>
      <c r="G169" s="77" t="s">
        <v>129</v>
      </c>
      <c r="H169" s="133">
        <f>(E169*9+F169*3+G169)/27</f>
        <v>1.5555555555555556</v>
      </c>
      <c r="M169" s="60" t="s">
        <v>1854</v>
      </c>
    </row>
    <row r="170" spans="1:16" ht="27.75" customHeight="1" x14ac:dyDescent="0.3">
      <c r="A170" s="96" t="s">
        <v>536</v>
      </c>
      <c r="B170" s="96" t="s">
        <v>39</v>
      </c>
      <c r="C170" s="96" t="s">
        <v>1729</v>
      </c>
      <c r="D170" s="96" t="s">
        <v>1730</v>
      </c>
      <c r="E170" s="96" t="s">
        <v>11</v>
      </c>
      <c r="F170" s="96" t="s">
        <v>36</v>
      </c>
      <c r="G170" s="96" t="s">
        <v>143</v>
      </c>
      <c r="H170" s="162">
        <f>(E170*9+F170*3+G170)/27</f>
        <v>2.3703703703703702</v>
      </c>
      <c r="I170" s="155"/>
      <c r="J170" s="155"/>
      <c r="K170" s="155"/>
      <c r="L170" s="155"/>
      <c r="M170" s="155"/>
      <c r="N170" s="155" t="s">
        <v>1882</v>
      </c>
    </row>
    <row r="171" spans="1:16" ht="27.75" customHeight="1" x14ac:dyDescent="0.25">
      <c r="A171" s="59" t="s">
        <v>224</v>
      </c>
      <c r="B171" s="59">
        <v>14</v>
      </c>
      <c r="C171" s="59" t="s">
        <v>1729</v>
      </c>
      <c r="D171" s="59">
        <v>310030</v>
      </c>
      <c r="E171" s="59">
        <v>0</v>
      </c>
      <c r="F171" s="59">
        <v>12</v>
      </c>
      <c r="G171" s="59">
        <v>51</v>
      </c>
      <c r="H171" s="69">
        <v>3.2222222222222223</v>
      </c>
      <c r="O171" s="156" t="s">
        <v>2017</v>
      </c>
    </row>
    <row r="172" spans="1:16" ht="27.75" customHeight="1" x14ac:dyDescent="0.25">
      <c r="A172" s="181" t="s">
        <v>224</v>
      </c>
      <c r="B172" s="181" t="s">
        <v>12</v>
      </c>
      <c r="C172" s="181" t="s">
        <v>1729</v>
      </c>
      <c r="D172" s="181" t="s">
        <v>1730</v>
      </c>
      <c r="E172" s="181" t="s">
        <v>11</v>
      </c>
      <c r="F172" s="181" t="s">
        <v>42</v>
      </c>
      <c r="G172" s="181" t="s">
        <v>701</v>
      </c>
      <c r="H172" s="184">
        <f>(E172*9+F172*3+G172)/27</f>
        <v>3.3703703703703702</v>
      </c>
    </row>
    <row r="173" spans="1:16" ht="27.75" customHeight="1" x14ac:dyDescent="0.25">
      <c r="A173" s="59" t="s">
        <v>290</v>
      </c>
      <c r="B173" s="59">
        <v>40</v>
      </c>
      <c r="C173" s="59" t="s">
        <v>2013</v>
      </c>
      <c r="D173" s="59">
        <v>310196</v>
      </c>
      <c r="E173" s="59">
        <v>0</v>
      </c>
      <c r="F173" s="59">
        <v>11</v>
      </c>
      <c r="G173" s="59">
        <v>10</v>
      </c>
      <c r="H173" s="69">
        <v>1.5925925925925926</v>
      </c>
      <c r="O173" s="156" t="s">
        <v>2017</v>
      </c>
    </row>
    <row r="174" spans="1:16" ht="27.75" customHeight="1" x14ac:dyDescent="0.25">
      <c r="A174" s="181" t="s">
        <v>290</v>
      </c>
      <c r="B174" s="181" t="s">
        <v>152</v>
      </c>
      <c r="C174" s="181" t="s">
        <v>2013</v>
      </c>
      <c r="D174" s="181" t="s">
        <v>2155</v>
      </c>
      <c r="E174" s="181" t="s">
        <v>11</v>
      </c>
      <c r="F174" s="181" t="s">
        <v>31</v>
      </c>
      <c r="G174" s="181" t="s">
        <v>55</v>
      </c>
      <c r="H174" s="184">
        <f>(E174*9+F174*3+G174)/27</f>
        <v>2</v>
      </c>
      <c r="P174" s="186" t="s">
        <v>2171</v>
      </c>
    </row>
    <row r="175" spans="1:16" ht="27.75" customHeight="1" x14ac:dyDescent="0.25">
      <c r="A175" s="59" t="s">
        <v>569</v>
      </c>
      <c r="B175" s="59">
        <v>23</v>
      </c>
      <c r="C175" s="59" t="s">
        <v>1991</v>
      </c>
      <c r="D175" s="59">
        <v>410158</v>
      </c>
      <c r="E175" s="59">
        <v>0</v>
      </c>
      <c r="F175" s="59">
        <v>10</v>
      </c>
      <c r="G175" s="59">
        <v>12</v>
      </c>
      <c r="H175" s="69">
        <v>1.5555555555555556</v>
      </c>
      <c r="O175" s="156" t="s">
        <v>2017</v>
      </c>
    </row>
    <row r="176" spans="1:16" ht="27.75" customHeight="1" x14ac:dyDescent="0.25">
      <c r="A176" s="59" t="s">
        <v>527</v>
      </c>
      <c r="B176" s="59">
        <v>12</v>
      </c>
      <c r="C176" s="59" t="s">
        <v>1957</v>
      </c>
      <c r="D176" s="59">
        <v>410045</v>
      </c>
      <c r="E176" s="59">
        <v>0</v>
      </c>
      <c r="F176" s="59">
        <v>10</v>
      </c>
      <c r="G176" s="59">
        <v>10</v>
      </c>
      <c r="H176" s="69">
        <v>1.4814814814814814</v>
      </c>
      <c r="O176" s="156" t="s">
        <v>2017</v>
      </c>
    </row>
    <row r="177" spans="1:16" ht="27.75" customHeight="1" x14ac:dyDescent="0.25">
      <c r="A177" s="181" t="s">
        <v>527</v>
      </c>
      <c r="B177" s="181" t="s">
        <v>21</v>
      </c>
      <c r="C177" s="181" t="s">
        <v>1957</v>
      </c>
      <c r="D177" s="181" t="s">
        <v>2065</v>
      </c>
      <c r="E177" s="181" t="s">
        <v>11</v>
      </c>
      <c r="F177" s="181" t="s">
        <v>42</v>
      </c>
      <c r="G177" s="181" t="s">
        <v>12</v>
      </c>
      <c r="H177" s="184">
        <f>(E177*9+F177*3+G177)/27</f>
        <v>1.962962962962963</v>
      </c>
    </row>
    <row r="178" spans="1:16" s="163" customFormat="1" ht="27.75" customHeight="1" x14ac:dyDescent="0.25">
      <c r="A178" s="181" t="s">
        <v>536</v>
      </c>
      <c r="B178" s="181" t="s">
        <v>16</v>
      </c>
      <c r="C178" s="181" t="s">
        <v>2091</v>
      </c>
      <c r="D178" s="181" t="s">
        <v>2092</v>
      </c>
      <c r="E178" s="181" t="s">
        <v>8</v>
      </c>
      <c r="F178" s="181" t="s">
        <v>21</v>
      </c>
      <c r="G178" s="181" t="s">
        <v>22</v>
      </c>
      <c r="H178" s="184">
        <f>(E178*9+F178*3+G178)/27</f>
        <v>1.7407407407407407</v>
      </c>
      <c r="I178" s="59"/>
      <c r="J178" s="60"/>
      <c r="K178" s="61"/>
      <c r="L178" s="59"/>
      <c r="M178" s="60"/>
      <c r="N178" s="154"/>
      <c r="O178" s="152"/>
      <c r="P178" s="186" t="s">
        <v>2173</v>
      </c>
    </row>
    <row r="179" spans="1:16" ht="27.75" customHeight="1" x14ac:dyDescent="0.25">
      <c r="A179" s="81" t="s">
        <v>536</v>
      </c>
      <c r="B179" s="81">
        <v>8</v>
      </c>
      <c r="C179" s="81" t="s">
        <v>1979</v>
      </c>
      <c r="D179" s="81">
        <v>410092</v>
      </c>
      <c r="E179" s="81">
        <v>0</v>
      </c>
      <c r="F179" s="81">
        <v>8</v>
      </c>
      <c r="G179" s="170">
        <v>6</v>
      </c>
      <c r="H179" s="174">
        <v>1.1111111111111112</v>
      </c>
      <c r="O179" s="156" t="s">
        <v>2017</v>
      </c>
    </row>
    <row r="180" spans="1:16" ht="27.75" customHeight="1" x14ac:dyDescent="0.25">
      <c r="A180" s="178" t="s">
        <v>536</v>
      </c>
      <c r="B180" s="178" t="s">
        <v>27</v>
      </c>
      <c r="C180" s="178" t="s">
        <v>1979</v>
      </c>
      <c r="D180" s="178" t="s">
        <v>2093</v>
      </c>
      <c r="E180" s="178" t="s">
        <v>11</v>
      </c>
      <c r="F180" s="178" t="s">
        <v>48</v>
      </c>
      <c r="G180" s="179" t="s">
        <v>16</v>
      </c>
      <c r="H180" s="180">
        <f>(E180*9+F180*3+G180)/27</f>
        <v>2.0370370370370372</v>
      </c>
      <c r="P180" s="186" t="s">
        <v>2170</v>
      </c>
    </row>
    <row r="181" spans="1:16" ht="27.75" customHeight="1" x14ac:dyDescent="0.25">
      <c r="A181" s="81" t="s">
        <v>661</v>
      </c>
      <c r="B181" s="81">
        <v>17</v>
      </c>
      <c r="C181" s="81" t="s">
        <v>123</v>
      </c>
      <c r="D181" s="81">
        <v>410226</v>
      </c>
      <c r="E181" s="81">
        <v>0</v>
      </c>
      <c r="F181" s="81">
        <v>10</v>
      </c>
      <c r="G181" s="170">
        <v>10</v>
      </c>
      <c r="H181" s="174">
        <v>1.4814814814814814</v>
      </c>
      <c r="O181" s="156" t="s">
        <v>2017</v>
      </c>
    </row>
    <row r="182" spans="1:16" ht="27.75" customHeight="1" x14ac:dyDescent="0.25">
      <c r="A182" s="178" t="s">
        <v>661</v>
      </c>
      <c r="B182" s="178" t="s">
        <v>48</v>
      </c>
      <c r="C182" s="178" t="s">
        <v>123</v>
      </c>
      <c r="D182" s="178" t="s">
        <v>2135</v>
      </c>
      <c r="E182" s="178" t="s">
        <v>11</v>
      </c>
      <c r="F182" s="178" t="s">
        <v>36</v>
      </c>
      <c r="G182" s="179" t="s">
        <v>21</v>
      </c>
      <c r="H182" s="180">
        <f>(E182*9+F182*3+G182)/27</f>
        <v>1.5185185185185186</v>
      </c>
    </row>
    <row r="183" spans="1:16" ht="27.75" customHeight="1" x14ac:dyDescent="0.25">
      <c r="A183" s="81" t="s">
        <v>527</v>
      </c>
      <c r="B183" s="81">
        <v>13</v>
      </c>
      <c r="C183" s="81" t="s">
        <v>1958</v>
      </c>
      <c r="D183" s="81">
        <v>410046</v>
      </c>
      <c r="E183" s="81">
        <v>0</v>
      </c>
      <c r="F183" s="81">
        <v>9</v>
      </c>
      <c r="G183" s="170">
        <v>5</v>
      </c>
      <c r="H183" s="174">
        <v>1.1851851851851851</v>
      </c>
      <c r="O183" s="156" t="s">
        <v>2017</v>
      </c>
    </row>
    <row r="184" spans="1:16" ht="27.75" customHeight="1" x14ac:dyDescent="0.25">
      <c r="A184" s="178" t="s">
        <v>527</v>
      </c>
      <c r="B184" s="178" t="s">
        <v>31</v>
      </c>
      <c r="C184" s="178" t="s">
        <v>1958</v>
      </c>
      <c r="D184" s="178" t="s">
        <v>2066</v>
      </c>
      <c r="E184" s="178" t="s">
        <v>11</v>
      </c>
      <c r="F184" s="178" t="s">
        <v>36</v>
      </c>
      <c r="G184" s="179" t="s">
        <v>36</v>
      </c>
      <c r="H184" s="180">
        <f>(E184*9+F184*3+G184)/27</f>
        <v>1.4814814814814814</v>
      </c>
    </row>
    <row r="185" spans="1:16" ht="27.75" customHeight="1" x14ac:dyDescent="0.25">
      <c r="A185" s="81" t="s">
        <v>625</v>
      </c>
      <c r="B185" s="81">
        <v>19</v>
      </c>
      <c r="C185" s="81" t="s">
        <v>1985</v>
      </c>
      <c r="D185" s="81">
        <v>410122</v>
      </c>
      <c r="E185" s="81">
        <v>0</v>
      </c>
      <c r="F185" s="81">
        <v>7</v>
      </c>
      <c r="G185" s="170">
        <v>17</v>
      </c>
      <c r="H185" s="174">
        <v>1.4074074074074074</v>
      </c>
      <c r="O185" s="156" t="s">
        <v>2017</v>
      </c>
    </row>
    <row r="186" spans="1:16" ht="27.75" customHeight="1" x14ac:dyDescent="0.25">
      <c r="A186" s="178" t="s">
        <v>625</v>
      </c>
      <c r="B186" s="178" t="s">
        <v>58</v>
      </c>
      <c r="C186" s="178" t="s">
        <v>1985</v>
      </c>
      <c r="D186" s="178" t="s">
        <v>2108</v>
      </c>
      <c r="E186" s="178" t="s">
        <v>11</v>
      </c>
      <c r="F186" s="178" t="s">
        <v>36</v>
      </c>
      <c r="G186" s="179" t="s">
        <v>70</v>
      </c>
      <c r="H186" s="180">
        <f>(E186*9+F186*3+G186)/27</f>
        <v>2</v>
      </c>
      <c r="P186" s="186" t="s">
        <v>2168</v>
      </c>
    </row>
    <row r="187" spans="1:16" ht="27.75" customHeight="1" x14ac:dyDescent="0.25">
      <c r="A187" s="81" t="s">
        <v>520</v>
      </c>
      <c r="B187" s="81">
        <v>17</v>
      </c>
      <c r="C187" s="81" t="s">
        <v>1950</v>
      </c>
      <c r="D187" s="81">
        <v>410020</v>
      </c>
      <c r="E187" s="81">
        <v>0</v>
      </c>
      <c r="F187" s="81">
        <v>9</v>
      </c>
      <c r="G187" s="170">
        <v>6</v>
      </c>
      <c r="H187" s="174">
        <v>1.2222222222222223</v>
      </c>
      <c r="O187" s="156" t="s">
        <v>2017</v>
      </c>
    </row>
    <row r="188" spans="1:16" ht="27.75" customHeight="1" x14ac:dyDescent="0.25">
      <c r="A188" s="178" t="s">
        <v>520</v>
      </c>
      <c r="B188" s="178" t="s">
        <v>45</v>
      </c>
      <c r="C188" s="178" t="s">
        <v>1950</v>
      </c>
      <c r="D188" s="178" t="s">
        <v>2053</v>
      </c>
      <c r="E188" s="178" t="s">
        <v>11</v>
      </c>
      <c r="F188" s="178" t="s">
        <v>28</v>
      </c>
      <c r="G188" s="179" t="s">
        <v>17</v>
      </c>
      <c r="H188" s="180">
        <f>(E188*9+F188*3+G188)/27</f>
        <v>1.2222222222222223</v>
      </c>
    </row>
    <row r="189" spans="1:16" ht="27.75" customHeight="1" x14ac:dyDescent="0.25">
      <c r="A189" s="81" t="s">
        <v>536</v>
      </c>
      <c r="B189" s="81">
        <v>9</v>
      </c>
      <c r="C189" s="81" t="s">
        <v>1980</v>
      </c>
      <c r="D189" s="81">
        <v>410093</v>
      </c>
      <c r="E189" s="81">
        <v>0</v>
      </c>
      <c r="F189" s="81">
        <v>8</v>
      </c>
      <c r="G189" s="170">
        <v>5</v>
      </c>
      <c r="H189" s="174">
        <v>1.0740740740740742</v>
      </c>
      <c r="O189" s="156" t="s">
        <v>2017</v>
      </c>
    </row>
    <row r="190" spans="1:16" ht="27.75" customHeight="1" x14ac:dyDescent="0.25">
      <c r="A190" s="178" t="s">
        <v>536</v>
      </c>
      <c r="B190" s="178" t="s">
        <v>28</v>
      </c>
      <c r="C190" s="178" t="s">
        <v>1980</v>
      </c>
      <c r="D190" s="178" t="s">
        <v>2094</v>
      </c>
      <c r="E190" s="178" t="s">
        <v>11</v>
      </c>
      <c r="F190" s="178" t="s">
        <v>27</v>
      </c>
      <c r="G190" s="179" t="s">
        <v>16</v>
      </c>
      <c r="H190" s="180">
        <f>(E190*9+F190*3+G190)/27</f>
        <v>1.1481481481481481</v>
      </c>
    </row>
    <row r="191" spans="1:16" ht="27.75" customHeight="1" x14ac:dyDescent="0.25">
      <c r="A191" s="81" t="s">
        <v>661</v>
      </c>
      <c r="B191" s="81">
        <v>18</v>
      </c>
      <c r="C191" s="81" t="s">
        <v>2001</v>
      </c>
      <c r="D191" s="81">
        <v>410227</v>
      </c>
      <c r="E191" s="81">
        <v>0</v>
      </c>
      <c r="F191" s="81">
        <v>8</v>
      </c>
      <c r="G191" s="170">
        <v>8</v>
      </c>
      <c r="H191" s="174">
        <v>1.1851851851851851</v>
      </c>
      <c r="O191" s="156" t="s">
        <v>2017</v>
      </c>
    </row>
    <row r="192" spans="1:16" ht="27.75" customHeight="1" x14ac:dyDescent="0.25">
      <c r="A192" s="178" t="s">
        <v>661</v>
      </c>
      <c r="B192" s="178" t="s">
        <v>45</v>
      </c>
      <c r="C192" s="178" t="s">
        <v>2001</v>
      </c>
      <c r="D192" s="178" t="s">
        <v>2136</v>
      </c>
      <c r="E192" s="178" t="s">
        <v>11</v>
      </c>
      <c r="F192" s="178" t="s">
        <v>28</v>
      </c>
      <c r="G192" s="179" t="s">
        <v>27</v>
      </c>
      <c r="H192" s="180">
        <f>(E192*9+F192*3+G192)/27</f>
        <v>1.2962962962962963</v>
      </c>
    </row>
    <row r="193" spans="1:16" ht="27.75" customHeight="1" x14ac:dyDescent="0.3">
      <c r="A193" s="87" t="s">
        <v>795</v>
      </c>
      <c r="B193" s="87" t="s">
        <v>134</v>
      </c>
      <c r="C193" s="87" t="s">
        <v>1686</v>
      </c>
      <c r="D193" s="87" t="s">
        <v>1687</v>
      </c>
      <c r="E193" s="87" t="s">
        <v>11</v>
      </c>
      <c r="F193" s="87" t="s">
        <v>39</v>
      </c>
      <c r="G193" s="169" t="s">
        <v>55</v>
      </c>
      <c r="H193" s="172">
        <f>(E193*9+F193*3+G193)/27</f>
        <v>2.3333333333333335</v>
      </c>
      <c r="L193" s="59" t="s">
        <v>1699</v>
      </c>
    </row>
    <row r="194" spans="1:16" ht="27.75" customHeight="1" x14ac:dyDescent="0.25">
      <c r="A194" s="81" t="s">
        <v>661</v>
      </c>
      <c r="B194" s="81">
        <v>19</v>
      </c>
      <c r="C194" s="81" t="s">
        <v>2002</v>
      </c>
      <c r="D194" s="81">
        <v>410228</v>
      </c>
      <c r="E194" s="81">
        <v>1</v>
      </c>
      <c r="F194" s="81">
        <v>3</v>
      </c>
      <c r="G194" s="170">
        <v>14</v>
      </c>
      <c r="H194" s="174">
        <v>1.1851851851851851</v>
      </c>
      <c r="O194" s="156" t="s">
        <v>2017</v>
      </c>
    </row>
    <row r="195" spans="1:16" ht="27.75" customHeight="1" x14ac:dyDescent="0.25">
      <c r="A195" s="178" t="s">
        <v>661</v>
      </c>
      <c r="B195" s="178" t="s">
        <v>55</v>
      </c>
      <c r="C195" s="178" t="s">
        <v>2002</v>
      </c>
      <c r="D195" s="178" t="s">
        <v>2137</v>
      </c>
      <c r="E195" s="178" t="s">
        <v>8</v>
      </c>
      <c r="F195" s="178" t="s">
        <v>18</v>
      </c>
      <c r="G195" s="179" t="s">
        <v>39</v>
      </c>
      <c r="H195" s="180">
        <f>(E195*9+F195*3+G195)/27</f>
        <v>1.3333333333333333</v>
      </c>
    </row>
    <row r="196" spans="1:16" ht="27.75" customHeight="1" x14ac:dyDescent="0.25">
      <c r="A196" s="81" t="s">
        <v>520</v>
      </c>
      <c r="B196" s="81">
        <v>16</v>
      </c>
      <c r="C196" s="81" t="s">
        <v>1949</v>
      </c>
      <c r="D196" s="81">
        <v>410019</v>
      </c>
      <c r="E196" s="81">
        <v>0</v>
      </c>
      <c r="F196" s="81">
        <v>11</v>
      </c>
      <c r="G196" s="170">
        <v>14</v>
      </c>
      <c r="H196" s="174">
        <v>1.7407407407407407</v>
      </c>
      <c r="O196" s="156" t="s">
        <v>2017</v>
      </c>
    </row>
    <row r="197" spans="1:16" ht="27.75" customHeight="1" x14ac:dyDescent="0.25">
      <c r="A197" s="178" t="s">
        <v>520</v>
      </c>
      <c r="B197" s="178" t="s">
        <v>48</v>
      </c>
      <c r="C197" s="178" t="s">
        <v>1949</v>
      </c>
      <c r="D197" s="178" t="s">
        <v>2052</v>
      </c>
      <c r="E197" s="178" t="s">
        <v>11</v>
      </c>
      <c r="F197" s="178" t="s">
        <v>42</v>
      </c>
      <c r="G197" s="179" t="s">
        <v>39</v>
      </c>
      <c r="H197" s="180">
        <f>(E197*9+F197*3+G197)/27</f>
        <v>2</v>
      </c>
      <c r="P197" s="186" t="s">
        <v>2168</v>
      </c>
    </row>
    <row r="198" spans="1:16" ht="27.75" customHeight="1" x14ac:dyDescent="0.25">
      <c r="A198" s="178" t="s">
        <v>795</v>
      </c>
      <c r="B198" s="178" t="s">
        <v>12</v>
      </c>
      <c r="C198" s="178" t="s">
        <v>2040</v>
      </c>
      <c r="D198" s="178" t="s">
        <v>2041</v>
      </c>
      <c r="E198" s="178" t="s">
        <v>11</v>
      </c>
      <c r="F198" s="178" t="s">
        <v>13</v>
      </c>
      <c r="G198" s="179" t="s">
        <v>58</v>
      </c>
      <c r="H198" s="180">
        <f>(E198*9+F198*3+G198)/27</f>
        <v>1.037037037037037</v>
      </c>
      <c r="P198" s="186" t="s">
        <v>2170</v>
      </c>
    </row>
    <row r="199" spans="1:16" ht="27.75" customHeight="1" x14ac:dyDescent="0.3">
      <c r="A199" s="87" t="s">
        <v>656</v>
      </c>
      <c r="B199" s="87" t="s">
        <v>22</v>
      </c>
      <c r="C199" s="87" t="s">
        <v>1751</v>
      </c>
      <c r="D199" s="87" t="s">
        <v>1752</v>
      </c>
      <c r="E199" s="87" t="s">
        <v>11</v>
      </c>
      <c r="F199" s="87" t="s">
        <v>17</v>
      </c>
      <c r="G199" s="169" t="s">
        <v>36</v>
      </c>
      <c r="H199" s="173">
        <f>(E199*9+F199*3+G199)/27</f>
        <v>1.037037037037037</v>
      </c>
      <c r="M199" s="60" t="s">
        <v>1854</v>
      </c>
    </row>
    <row r="200" spans="1:16" ht="27.75" customHeight="1" x14ac:dyDescent="0.3">
      <c r="A200" s="158" t="s">
        <v>656</v>
      </c>
      <c r="B200" s="158" t="s">
        <v>22</v>
      </c>
      <c r="C200" s="158" t="s">
        <v>1751</v>
      </c>
      <c r="D200" s="158" t="s">
        <v>1752</v>
      </c>
      <c r="E200" s="158" t="s">
        <v>11</v>
      </c>
      <c r="F200" s="158" t="s">
        <v>31</v>
      </c>
      <c r="G200" s="168" t="s">
        <v>12</v>
      </c>
      <c r="H200" s="171">
        <f>(E200*9+F200*3+G200)/27</f>
        <v>1.8518518518518519</v>
      </c>
      <c r="I200" s="155"/>
      <c r="J200" s="155"/>
      <c r="K200" s="155"/>
      <c r="L200" s="155"/>
      <c r="M200" s="155"/>
      <c r="N200" s="155" t="s">
        <v>1176</v>
      </c>
    </row>
    <row r="201" spans="1:16" ht="27.75" customHeight="1" x14ac:dyDescent="0.25">
      <c r="A201" s="81" t="s">
        <v>434</v>
      </c>
      <c r="B201" s="81">
        <v>5</v>
      </c>
      <c r="C201" s="81" t="s">
        <v>1751</v>
      </c>
      <c r="D201" s="81">
        <v>310070</v>
      </c>
      <c r="E201" s="81">
        <v>0</v>
      </c>
      <c r="F201" s="81">
        <v>18</v>
      </c>
      <c r="G201" s="170">
        <v>21</v>
      </c>
      <c r="H201" s="174">
        <v>2.7777777777777777</v>
      </c>
      <c r="O201" s="156" t="s">
        <v>2017</v>
      </c>
    </row>
    <row r="202" spans="1:16" ht="27.75" customHeight="1" x14ac:dyDescent="0.25">
      <c r="A202" s="178" t="s">
        <v>434</v>
      </c>
      <c r="B202" s="178" t="s">
        <v>22</v>
      </c>
      <c r="C202" s="178" t="s">
        <v>1751</v>
      </c>
      <c r="D202" s="178" t="s">
        <v>1752</v>
      </c>
      <c r="E202" s="178" t="s">
        <v>11</v>
      </c>
      <c r="F202" s="178" t="s">
        <v>70</v>
      </c>
      <c r="G202" s="179" t="s">
        <v>70</v>
      </c>
      <c r="H202" s="180">
        <f>(E202*9+F202*3+G202)/27</f>
        <v>3.5555555555555554</v>
      </c>
      <c r="P202" s="186" t="s">
        <v>2170</v>
      </c>
    </row>
    <row r="203" spans="1:16" ht="27.75" customHeight="1" x14ac:dyDescent="0.3">
      <c r="A203" s="158" t="s">
        <v>1688</v>
      </c>
      <c r="B203" s="158" t="s">
        <v>45</v>
      </c>
      <c r="C203" s="158" t="s">
        <v>1892</v>
      </c>
      <c r="D203" s="158" t="s">
        <v>1893</v>
      </c>
      <c r="E203" s="158" t="s">
        <v>11</v>
      </c>
      <c r="F203" s="158" t="s">
        <v>28</v>
      </c>
      <c r="G203" s="168" t="s">
        <v>22</v>
      </c>
      <c r="H203" s="171">
        <f>(E203*9+F203*3+G203)/27</f>
        <v>1.1851851851851851</v>
      </c>
      <c r="I203" s="155"/>
      <c r="J203" s="155"/>
      <c r="K203" s="155"/>
      <c r="L203" s="155"/>
      <c r="M203" s="155"/>
      <c r="N203" s="155" t="s">
        <v>1882</v>
      </c>
    </row>
    <row r="204" spans="1:16" ht="27.75" customHeight="1" x14ac:dyDescent="0.25">
      <c r="A204" s="81" t="s">
        <v>674</v>
      </c>
      <c r="B204" s="81">
        <v>15</v>
      </c>
      <c r="C204" s="81" t="s">
        <v>1892</v>
      </c>
      <c r="D204" s="81">
        <v>410201</v>
      </c>
      <c r="E204" s="81">
        <v>1</v>
      </c>
      <c r="F204" s="81">
        <v>17</v>
      </c>
      <c r="G204" s="170">
        <v>11</v>
      </c>
      <c r="H204" s="174">
        <v>2.6296296296296298</v>
      </c>
      <c r="O204" s="156" t="s">
        <v>2017</v>
      </c>
    </row>
    <row r="205" spans="1:16" ht="27.75" customHeight="1" x14ac:dyDescent="0.25">
      <c r="A205" s="81" t="s">
        <v>661</v>
      </c>
      <c r="B205" s="81">
        <v>20</v>
      </c>
      <c r="C205" s="81" t="s">
        <v>2003</v>
      </c>
      <c r="D205" s="81">
        <v>410229</v>
      </c>
      <c r="E205" s="81">
        <v>0</v>
      </c>
      <c r="F205" s="81">
        <v>8</v>
      </c>
      <c r="G205" s="170">
        <v>11</v>
      </c>
      <c r="H205" s="174">
        <v>1.2962962962962963</v>
      </c>
      <c r="O205" s="156" t="s">
        <v>2017</v>
      </c>
    </row>
    <row r="206" spans="1:16" ht="27.75" customHeight="1" x14ac:dyDescent="0.25">
      <c r="A206" s="178" t="s">
        <v>661</v>
      </c>
      <c r="B206" s="178" t="s">
        <v>58</v>
      </c>
      <c r="C206" s="178" t="s">
        <v>2003</v>
      </c>
      <c r="D206" s="178" t="s">
        <v>2138</v>
      </c>
      <c r="E206" s="178" t="s">
        <v>11</v>
      </c>
      <c r="F206" s="178" t="s">
        <v>27</v>
      </c>
      <c r="G206" s="179" t="s">
        <v>12</v>
      </c>
      <c r="H206" s="180">
        <f>(E206*9+F206*3+G206)/27</f>
        <v>1.4074074074074074</v>
      </c>
    </row>
    <row r="207" spans="1:16" ht="27.75" customHeight="1" x14ac:dyDescent="0.25">
      <c r="A207" s="81" t="s">
        <v>527</v>
      </c>
      <c r="B207" s="81">
        <v>16</v>
      </c>
      <c r="C207" s="81" t="s">
        <v>1959</v>
      </c>
      <c r="D207" s="81">
        <v>410049</v>
      </c>
      <c r="E207" s="81">
        <v>0</v>
      </c>
      <c r="F207" s="81">
        <v>8</v>
      </c>
      <c r="G207" s="170">
        <v>8</v>
      </c>
      <c r="H207" s="174">
        <v>1.1851851851851851</v>
      </c>
      <c r="O207" s="156" t="s">
        <v>2017</v>
      </c>
    </row>
    <row r="208" spans="1:16" ht="27.75" customHeight="1" x14ac:dyDescent="0.25">
      <c r="A208" s="178" t="s">
        <v>527</v>
      </c>
      <c r="B208" s="178" t="s">
        <v>39</v>
      </c>
      <c r="C208" s="178" t="s">
        <v>1959</v>
      </c>
      <c r="D208" s="178" t="s">
        <v>2067</v>
      </c>
      <c r="E208" s="178" t="s">
        <v>11</v>
      </c>
      <c r="F208" s="178" t="s">
        <v>28</v>
      </c>
      <c r="G208" s="179" t="s">
        <v>36</v>
      </c>
      <c r="H208" s="180">
        <f>(E208*9+F208*3+G208)/27</f>
        <v>1.3703703703703705</v>
      </c>
    </row>
    <row r="209" spans="1:16" ht="27.75" customHeight="1" x14ac:dyDescent="0.25">
      <c r="A209" s="81" t="s">
        <v>612</v>
      </c>
      <c r="B209" s="81">
        <v>1</v>
      </c>
      <c r="C209" s="81" t="s">
        <v>1968</v>
      </c>
      <c r="D209" s="81">
        <v>410022</v>
      </c>
      <c r="E209" s="81">
        <v>0</v>
      </c>
      <c r="F209" s="81">
        <v>6</v>
      </c>
      <c r="G209" s="170">
        <v>10</v>
      </c>
      <c r="H209" s="174">
        <v>1.037037037037037</v>
      </c>
      <c r="O209" s="156" t="s">
        <v>2017</v>
      </c>
    </row>
    <row r="210" spans="1:16" ht="27.75" customHeight="1" x14ac:dyDescent="0.25">
      <c r="A210" s="178" t="s">
        <v>612</v>
      </c>
      <c r="B210" s="178" t="s">
        <v>8</v>
      </c>
      <c r="C210" s="178" t="s">
        <v>1968</v>
      </c>
      <c r="D210" s="178" t="s">
        <v>2077</v>
      </c>
      <c r="E210" s="178" t="s">
        <v>11</v>
      </c>
      <c r="F210" s="178" t="s">
        <v>17</v>
      </c>
      <c r="G210" s="179" t="s">
        <v>31</v>
      </c>
      <c r="H210" s="180">
        <f>(E210*9+F210*3+G210)/27</f>
        <v>1.1111111111111112</v>
      </c>
    </row>
    <row r="211" spans="1:16" ht="27.75" customHeight="1" x14ac:dyDescent="0.3">
      <c r="A211" s="87" t="s">
        <v>787</v>
      </c>
      <c r="B211" s="87" t="s">
        <v>58</v>
      </c>
      <c r="C211" s="87" t="s">
        <v>1682</v>
      </c>
      <c r="D211" s="87" t="s">
        <v>1683</v>
      </c>
      <c r="E211" s="87" t="s">
        <v>11</v>
      </c>
      <c r="F211" s="87" t="s">
        <v>18</v>
      </c>
      <c r="G211" s="169" t="s">
        <v>61</v>
      </c>
      <c r="H211" s="172">
        <f>(E211*9+F211*3+G211)/27</f>
        <v>1.1851851851851851</v>
      </c>
      <c r="L211" s="59" t="s">
        <v>1699</v>
      </c>
    </row>
    <row r="212" spans="1:16" ht="27.75" customHeight="1" x14ac:dyDescent="0.25">
      <c r="A212" s="81" t="s">
        <v>361</v>
      </c>
      <c r="B212" s="81">
        <v>11</v>
      </c>
      <c r="C212" s="81" t="s">
        <v>1912</v>
      </c>
      <c r="D212" s="81">
        <v>310163</v>
      </c>
      <c r="E212" s="81">
        <v>0</v>
      </c>
      <c r="F212" s="81">
        <v>11</v>
      </c>
      <c r="G212" s="170">
        <v>7</v>
      </c>
      <c r="H212" s="174">
        <v>1.4814814814814814</v>
      </c>
      <c r="O212" s="156" t="s">
        <v>2017</v>
      </c>
    </row>
    <row r="213" spans="1:16" ht="27.75" customHeight="1" x14ac:dyDescent="0.25">
      <c r="A213" s="178" t="s">
        <v>361</v>
      </c>
      <c r="B213" s="178" t="s">
        <v>21</v>
      </c>
      <c r="C213" s="178" t="s">
        <v>1912</v>
      </c>
      <c r="D213" s="178" t="s">
        <v>1913</v>
      </c>
      <c r="E213" s="178" t="s">
        <v>11</v>
      </c>
      <c r="F213" s="178" t="s">
        <v>31</v>
      </c>
      <c r="G213" s="179" t="s">
        <v>42</v>
      </c>
      <c r="H213" s="180">
        <f>(E213*9+F213*3+G213)/27</f>
        <v>1.8148148148148149</v>
      </c>
    </row>
    <row r="214" spans="1:16" ht="27.75" customHeight="1" x14ac:dyDescent="0.25">
      <c r="A214" s="81" t="s">
        <v>520</v>
      </c>
      <c r="B214" s="81">
        <v>19</v>
      </c>
      <c r="C214" s="81" t="s">
        <v>1951</v>
      </c>
      <c r="D214" s="81">
        <v>410023</v>
      </c>
      <c r="E214" s="81">
        <v>0</v>
      </c>
      <c r="F214" s="81">
        <v>9</v>
      </c>
      <c r="G214" s="170">
        <v>8</v>
      </c>
      <c r="H214" s="174">
        <v>1.2962962962962963</v>
      </c>
      <c r="O214" s="156" t="s">
        <v>2017</v>
      </c>
    </row>
    <row r="215" spans="1:16" ht="27.75" customHeight="1" x14ac:dyDescent="0.25">
      <c r="A215" s="178" t="s">
        <v>520</v>
      </c>
      <c r="B215" s="178" t="s">
        <v>58</v>
      </c>
      <c r="C215" s="178" t="s">
        <v>1951</v>
      </c>
      <c r="D215" s="178" t="s">
        <v>2054</v>
      </c>
      <c r="E215" s="178" t="s">
        <v>11</v>
      </c>
      <c r="F215" s="178" t="s">
        <v>36</v>
      </c>
      <c r="G215" s="179" t="s">
        <v>28</v>
      </c>
      <c r="H215" s="180">
        <f>(E215*9+F215*3+G215)/27</f>
        <v>1.4444444444444444</v>
      </c>
    </row>
    <row r="216" spans="1:16" ht="27.75" customHeight="1" x14ac:dyDescent="0.25">
      <c r="A216" s="81" t="s">
        <v>527</v>
      </c>
      <c r="B216" s="81">
        <v>17</v>
      </c>
      <c r="C216" s="81" t="s">
        <v>1960</v>
      </c>
      <c r="D216" s="81">
        <v>410050</v>
      </c>
      <c r="E216" s="81">
        <v>0</v>
      </c>
      <c r="F216" s="81">
        <v>7</v>
      </c>
      <c r="G216" s="170">
        <v>7</v>
      </c>
      <c r="H216" s="174">
        <v>1.037037037037037</v>
      </c>
      <c r="O216" s="156" t="s">
        <v>2017</v>
      </c>
    </row>
    <row r="217" spans="1:16" ht="27.75" customHeight="1" x14ac:dyDescent="0.25">
      <c r="A217" s="81" t="s">
        <v>625</v>
      </c>
      <c r="B217" s="81">
        <v>20</v>
      </c>
      <c r="C217" s="81" t="s">
        <v>1986</v>
      </c>
      <c r="D217" s="81">
        <v>410123</v>
      </c>
      <c r="E217" s="81">
        <v>0</v>
      </c>
      <c r="F217" s="81">
        <v>6</v>
      </c>
      <c r="G217" s="170">
        <v>10</v>
      </c>
      <c r="H217" s="174">
        <v>1.037037037037037</v>
      </c>
      <c r="O217" s="156" t="s">
        <v>2017</v>
      </c>
    </row>
    <row r="218" spans="1:16" ht="27.75" customHeight="1" x14ac:dyDescent="0.25">
      <c r="A218" s="178" t="s">
        <v>625</v>
      </c>
      <c r="B218" s="178" t="s">
        <v>61</v>
      </c>
      <c r="C218" s="178" t="s">
        <v>1986</v>
      </c>
      <c r="D218" s="178" t="s">
        <v>2109</v>
      </c>
      <c r="E218" s="178" t="s">
        <v>11</v>
      </c>
      <c r="F218" s="178" t="s">
        <v>28</v>
      </c>
      <c r="G218" s="179" t="s">
        <v>31</v>
      </c>
      <c r="H218" s="180">
        <f>(E218*9+F218*3+G218)/27</f>
        <v>1.4444444444444444</v>
      </c>
    </row>
    <row r="219" spans="1:16" ht="27.75" customHeight="1" x14ac:dyDescent="0.25">
      <c r="A219" s="81" t="s">
        <v>569</v>
      </c>
      <c r="B219" s="81">
        <v>27</v>
      </c>
      <c r="C219" s="81" t="s">
        <v>1992</v>
      </c>
      <c r="D219" s="81">
        <v>410163</v>
      </c>
      <c r="E219" s="81">
        <v>0</v>
      </c>
      <c r="F219" s="81">
        <v>5</v>
      </c>
      <c r="G219" s="170">
        <v>21</v>
      </c>
      <c r="H219" s="174">
        <v>1.3333333333333333</v>
      </c>
      <c r="O219" s="156" t="s">
        <v>2017</v>
      </c>
    </row>
    <row r="220" spans="1:16" ht="27.75" customHeight="1" x14ac:dyDescent="0.25">
      <c r="A220" s="81" t="s">
        <v>527</v>
      </c>
      <c r="B220" s="81">
        <v>19</v>
      </c>
      <c r="C220" s="81" t="s">
        <v>1961</v>
      </c>
      <c r="D220" s="81">
        <v>410052</v>
      </c>
      <c r="E220" s="81">
        <v>0</v>
      </c>
      <c r="F220" s="81">
        <v>8</v>
      </c>
      <c r="G220" s="170">
        <v>4</v>
      </c>
      <c r="H220" s="174">
        <v>1.037037037037037</v>
      </c>
      <c r="O220" s="156" t="s">
        <v>2017</v>
      </c>
    </row>
    <row r="221" spans="1:16" ht="27.75" customHeight="1" x14ac:dyDescent="0.25">
      <c r="A221" s="178" t="s">
        <v>527</v>
      </c>
      <c r="B221" s="178" t="s">
        <v>55</v>
      </c>
      <c r="C221" s="178" t="s">
        <v>1961</v>
      </c>
      <c r="D221" s="178" t="s">
        <v>2068</v>
      </c>
      <c r="E221" s="178" t="s">
        <v>11</v>
      </c>
      <c r="F221" s="178" t="s">
        <v>31</v>
      </c>
      <c r="G221" s="179" t="s">
        <v>27</v>
      </c>
      <c r="H221" s="180">
        <f>(E221*9+F221*3+G221)/27</f>
        <v>1.6296296296296295</v>
      </c>
    </row>
    <row r="222" spans="1:16" ht="27.75" customHeight="1" x14ac:dyDescent="0.25">
      <c r="A222" s="81" t="s">
        <v>612</v>
      </c>
      <c r="B222" s="81">
        <v>12</v>
      </c>
      <c r="C222" s="81" t="s">
        <v>1972</v>
      </c>
      <c r="D222" s="81">
        <v>410074</v>
      </c>
      <c r="E222" s="81">
        <v>0</v>
      </c>
      <c r="F222" s="81">
        <v>8</v>
      </c>
      <c r="G222" s="170">
        <v>3</v>
      </c>
      <c r="H222" s="174">
        <v>1</v>
      </c>
      <c r="O222" s="156" t="s">
        <v>2017</v>
      </c>
    </row>
    <row r="223" spans="1:16" ht="27.75" customHeight="1" x14ac:dyDescent="0.25">
      <c r="A223" s="178" t="s">
        <v>612</v>
      </c>
      <c r="B223" s="178" t="s">
        <v>31</v>
      </c>
      <c r="C223" s="178" t="s">
        <v>1972</v>
      </c>
      <c r="D223" s="178" t="s">
        <v>2083</v>
      </c>
      <c r="E223" s="178" t="s">
        <v>11</v>
      </c>
      <c r="F223" s="178" t="s">
        <v>21</v>
      </c>
      <c r="G223" s="179" t="s">
        <v>27</v>
      </c>
      <c r="H223" s="180">
        <f>(E223*9+F223*3+G223)/27</f>
        <v>1.5185185185185186</v>
      </c>
    </row>
    <row r="224" spans="1:16" ht="27.75" customHeight="1" x14ac:dyDescent="0.25">
      <c r="A224" s="178" t="s">
        <v>612</v>
      </c>
      <c r="B224" s="178" t="s">
        <v>42</v>
      </c>
      <c r="C224" s="178" t="s">
        <v>2084</v>
      </c>
      <c r="D224" s="178" t="s">
        <v>2085</v>
      </c>
      <c r="E224" s="178" t="s">
        <v>11</v>
      </c>
      <c r="F224" s="178" t="s">
        <v>12</v>
      </c>
      <c r="G224" s="179" t="s">
        <v>55</v>
      </c>
      <c r="H224" s="180">
        <f>(E224*9+F224*3+G224)/27</f>
        <v>2.2222222222222223</v>
      </c>
      <c r="P224" s="186" t="s">
        <v>2168</v>
      </c>
    </row>
    <row r="225" spans="1:16" ht="27.75" customHeight="1" x14ac:dyDescent="0.3">
      <c r="A225" s="161" t="s">
        <v>721</v>
      </c>
      <c r="B225" s="161" t="s">
        <v>27</v>
      </c>
      <c r="C225" s="161" t="s">
        <v>1935</v>
      </c>
      <c r="D225" s="161" t="s">
        <v>1936</v>
      </c>
      <c r="E225" s="161" t="s">
        <v>11</v>
      </c>
      <c r="F225" s="161" t="s">
        <v>31</v>
      </c>
      <c r="G225" s="177" t="s">
        <v>22</v>
      </c>
      <c r="H225" s="173">
        <f>(E225*9+F225*3+G225)/27</f>
        <v>1.5185185185185186</v>
      </c>
      <c r="N225" s="155" t="s">
        <v>1882</v>
      </c>
    </row>
    <row r="226" spans="1:16" ht="27.75" customHeight="1" x14ac:dyDescent="0.25">
      <c r="A226" s="81" t="s">
        <v>612</v>
      </c>
      <c r="B226" s="81">
        <v>14</v>
      </c>
      <c r="C226" s="81" t="s">
        <v>1973</v>
      </c>
      <c r="D226" s="81">
        <v>410076</v>
      </c>
      <c r="E226" s="81">
        <v>1</v>
      </c>
      <c r="F226" s="81">
        <v>8</v>
      </c>
      <c r="G226" s="170">
        <v>3</v>
      </c>
      <c r="H226" s="174">
        <v>1.3333333333333333</v>
      </c>
      <c r="O226" s="156" t="s">
        <v>2017</v>
      </c>
    </row>
    <row r="227" spans="1:16" ht="27.75" customHeight="1" x14ac:dyDescent="0.25">
      <c r="A227" s="81" t="s">
        <v>224</v>
      </c>
      <c r="B227" s="81">
        <v>19</v>
      </c>
      <c r="C227" s="81" t="s">
        <v>2008</v>
      </c>
      <c r="D227" s="81">
        <v>310037</v>
      </c>
      <c r="E227" s="81">
        <v>0</v>
      </c>
      <c r="F227" s="81">
        <v>1</v>
      </c>
      <c r="G227" s="170">
        <v>30</v>
      </c>
      <c r="H227" s="174">
        <v>1.2222222222222223</v>
      </c>
      <c r="O227" s="156" t="s">
        <v>2017</v>
      </c>
    </row>
    <row r="228" spans="1:16" ht="27.75" customHeight="1" x14ac:dyDescent="0.25">
      <c r="A228" s="178" t="s">
        <v>224</v>
      </c>
      <c r="B228" s="178" t="s">
        <v>58</v>
      </c>
      <c r="C228" s="178" t="s">
        <v>2008</v>
      </c>
      <c r="D228" s="178" t="s">
        <v>2147</v>
      </c>
      <c r="E228" s="178" t="s">
        <v>11</v>
      </c>
      <c r="F228" s="178" t="s">
        <v>18</v>
      </c>
      <c r="G228" s="179" t="s">
        <v>217</v>
      </c>
      <c r="H228" s="180">
        <f>(E228*9+F228*3+G228)/27</f>
        <v>1.5555555555555556</v>
      </c>
    </row>
    <row r="229" spans="1:16" ht="27.75" customHeight="1" x14ac:dyDescent="0.3">
      <c r="A229" s="158" t="s">
        <v>795</v>
      </c>
      <c r="B229" s="158" t="s">
        <v>137</v>
      </c>
      <c r="C229" s="158" t="s">
        <v>1878</v>
      </c>
      <c r="D229" s="158" t="s">
        <v>1879</v>
      </c>
      <c r="E229" s="158" t="s">
        <v>11</v>
      </c>
      <c r="F229" s="158" t="s">
        <v>22</v>
      </c>
      <c r="G229" s="168" t="s">
        <v>64</v>
      </c>
      <c r="H229" s="171">
        <f>(E229*9+F229*3+G229)/27</f>
        <v>1.3333333333333333</v>
      </c>
      <c r="I229" s="155"/>
      <c r="J229" s="155"/>
      <c r="K229" s="155"/>
      <c r="L229" s="155"/>
      <c r="M229" s="155"/>
      <c r="N229" s="155" t="s">
        <v>2167</v>
      </c>
    </row>
    <row r="230" spans="1:16" ht="27.75" customHeight="1" x14ac:dyDescent="0.25">
      <c r="A230" s="81" t="s">
        <v>569</v>
      </c>
      <c r="B230" s="81">
        <v>28</v>
      </c>
      <c r="C230" s="81" t="s">
        <v>1878</v>
      </c>
      <c r="D230" s="81">
        <v>410167</v>
      </c>
      <c r="E230" s="81">
        <v>0</v>
      </c>
      <c r="F230" s="81">
        <v>9</v>
      </c>
      <c r="G230" s="170">
        <v>36</v>
      </c>
      <c r="H230" s="174">
        <v>2.3333333333333335</v>
      </c>
      <c r="N230" s="157"/>
      <c r="O230" s="156" t="s">
        <v>2017</v>
      </c>
    </row>
    <row r="231" spans="1:16" ht="27.75" customHeight="1" x14ac:dyDescent="0.25">
      <c r="A231" s="81" t="s">
        <v>434</v>
      </c>
      <c r="B231" s="81">
        <v>8</v>
      </c>
      <c r="C231" s="81" t="s">
        <v>1753</v>
      </c>
      <c r="D231" s="81">
        <v>310074</v>
      </c>
      <c r="E231" s="81">
        <v>0</v>
      </c>
      <c r="F231" s="81">
        <v>20</v>
      </c>
      <c r="G231" s="170">
        <v>20</v>
      </c>
      <c r="H231" s="174">
        <v>2.9629629629629628</v>
      </c>
      <c r="O231" s="156" t="s">
        <v>2017</v>
      </c>
    </row>
    <row r="232" spans="1:16" ht="27.75" customHeight="1" x14ac:dyDescent="0.25">
      <c r="A232" s="178" t="s">
        <v>434</v>
      </c>
      <c r="B232" s="178" t="s">
        <v>27</v>
      </c>
      <c r="C232" s="178" t="s">
        <v>1753</v>
      </c>
      <c r="D232" s="178" t="s">
        <v>1754</v>
      </c>
      <c r="E232" s="178" t="s">
        <v>11</v>
      </c>
      <c r="F232" s="178" t="s">
        <v>73</v>
      </c>
      <c r="G232" s="179" t="s">
        <v>70</v>
      </c>
      <c r="H232" s="180">
        <f>(E232*9+F232*3+G232)/27</f>
        <v>3.6666666666666665</v>
      </c>
      <c r="P232" s="186" t="s">
        <v>2171</v>
      </c>
    </row>
    <row r="233" spans="1:16" ht="27.75" customHeight="1" x14ac:dyDescent="0.3">
      <c r="A233" s="87" t="s">
        <v>656</v>
      </c>
      <c r="B233" s="87" t="s">
        <v>28</v>
      </c>
      <c r="C233" s="87" t="s">
        <v>1755</v>
      </c>
      <c r="D233" s="87" t="s">
        <v>1756</v>
      </c>
      <c r="E233" s="87" t="s">
        <v>11</v>
      </c>
      <c r="F233" s="87" t="s">
        <v>16</v>
      </c>
      <c r="G233" s="169" t="s">
        <v>17</v>
      </c>
      <c r="H233" s="173">
        <f>(E233*9+F233*3+G233)/27</f>
        <v>1</v>
      </c>
      <c r="M233" s="60" t="s">
        <v>1854</v>
      </c>
    </row>
    <row r="234" spans="1:16" ht="27.75" customHeight="1" x14ac:dyDescent="0.3">
      <c r="A234" s="158" t="s">
        <v>656</v>
      </c>
      <c r="B234" s="158" t="s">
        <v>28</v>
      </c>
      <c r="C234" s="158" t="s">
        <v>1755</v>
      </c>
      <c r="D234" s="158" t="s">
        <v>1756</v>
      </c>
      <c r="E234" s="158" t="s">
        <v>11</v>
      </c>
      <c r="F234" s="158" t="s">
        <v>36</v>
      </c>
      <c r="G234" s="168" t="s">
        <v>17</v>
      </c>
      <c r="H234" s="171">
        <f>(E234*9+F234*3+G234)/27</f>
        <v>1.3333333333333333</v>
      </c>
      <c r="I234" s="155"/>
      <c r="J234" s="155"/>
      <c r="K234" s="155"/>
      <c r="L234" s="155"/>
      <c r="M234" s="155"/>
      <c r="N234" s="155" t="s">
        <v>1176</v>
      </c>
    </row>
    <row r="235" spans="1:16" ht="27.75" customHeight="1" x14ac:dyDescent="0.25">
      <c r="A235" s="81" t="s">
        <v>224</v>
      </c>
      <c r="B235" s="81">
        <v>20</v>
      </c>
      <c r="C235" s="81" t="s">
        <v>2009</v>
      </c>
      <c r="D235" s="81">
        <v>310038</v>
      </c>
      <c r="E235" s="81">
        <v>0</v>
      </c>
      <c r="F235" s="81">
        <v>5</v>
      </c>
      <c r="G235" s="170">
        <v>31</v>
      </c>
      <c r="H235" s="174">
        <v>1.7037037037037037</v>
      </c>
      <c r="O235" s="156" t="s">
        <v>2017</v>
      </c>
    </row>
    <row r="236" spans="1:16" ht="27.75" customHeight="1" x14ac:dyDescent="0.25">
      <c r="A236" s="178" t="s">
        <v>224</v>
      </c>
      <c r="B236" s="178" t="s">
        <v>61</v>
      </c>
      <c r="C236" s="178" t="s">
        <v>2009</v>
      </c>
      <c r="D236" s="178" t="s">
        <v>2148</v>
      </c>
      <c r="E236" s="178" t="s">
        <v>11</v>
      </c>
      <c r="F236" s="178" t="s">
        <v>16</v>
      </c>
      <c r="G236" s="179" t="s">
        <v>183</v>
      </c>
      <c r="H236" s="180">
        <f>(E236*9+F236*3+G236)/27</f>
        <v>1.962962962962963</v>
      </c>
    </row>
    <row r="237" spans="1:16" ht="27.75" customHeight="1" x14ac:dyDescent="0.25">
      <c r="A237" s="81" t="s">
        <v>661</v>
      </c>
      <c r="B237" s="81">
        <v>24</v>
      </c>
      <c r="C237" s="81" t="s">
        <v>2004</v>
      </c>
      <c r="D237" s="81">
        <v>410233</v>
      </c>
      <c r="E237" s="81">
        <v>0</v>
      </c>
      <c r="F237" s="81">
        <v>4</v>
      </c>
      <c r="G237" s="170">
        <v>16</v>
      </c>
      <c r="H237" s="174">
        <v>1.037037037037037</v>
      </c>
      <c r="O237" s="156" t="s">
        <v>2017</v>
      </c>
    </row>
    <row r="238" spans="1:16" ht="27.75" customHeight="1" x14ac:dyDescent="0.25">
      <c r="A238" s="178" t="s">
        <v>661</v>
      </c>
      <c r="B238" s="178" t="s">
        <v>67</v>
      </c>
      <c r="C238" s="178" t="s">
        <v>2004</v>
      </c>
      <c r="D238" s="178" t="s">
        <v>2139</v>
      </c>
      <c r="E238" s="178" t="s">
        <v>11</v>
      </c>
      <c r="F238" s="178" t="s">
        <v>18</v>
      </c>
      <c r="G238" s="179" t="s">
        <v>55</v>
      </c>
      <c r="H238" s="180">
        <f>(E238*9+F238*3+G238)/27</f>
        <v>1.1111111111111112</v>
      </c>
    </row>
    <row r="239" spans="1:16" ht="27.75" customHeight="1" x14ac:dyDescent="0.25">
      <c r="A239" s="81" t="s">
        <v>527</v>
      </c>
      <c r="B239" s="81">
        <v>20</v>
      </c>
      <c r="C239" s="81" t="s">
        <v>1962</v>
      </c>
      <c r="D239" s="81">
        <v>410053</v>
      </c>
      <c r="E239" s="81">
        <v>0</v>
      </c>
      <c r="F239" s="81">
        <v>8</v>
      </c>
      <c r="G239" s="170">
        <v>7</v>
      </c>
      <c r="H239" s="174">
        <v>1.1481481481481481</v>
      </c>
      <c r="O239" s="156" t="s">
        <v>2017</v>
      </c>
    </row>
    <row r="240" spans="1:16" ht="27.75" customHeight="1" x14ac:dyDescent="0.25">
      <c r="A240" s="178" t="s">
        <v>527</v>
      </c>
      <c r="B240" s="178" t="s">
        <v>58</v>
      </c>
      <c r="C240" s="178" t="s">
        <v>1962</v>
      </c>
      <c r="D240" s="178" t="s">
        <v>2069</v>
      </c>
      <c r="E240" s="178" t="s">
        <v>11</v>
      </c>
      <c r="F240" s="178" t="s">
        <v>21</v>
      </c>
      <c r="G240" s="179" t="s">
        <v>42</v>
      </c>
      <c r="H240" s="180">
        <f>(E240*9+F240*3+G240)/27</f>
        <v>1.7037037037037037</v>
      </c>
    </row>
    <row r="241" spans="1:16" ht="27.75" customHeight="1" x14ac:dyDescent="0.25">
      <c r="A241" s="178" t="s">
        <v>536</v>
      </c>
      <c r="B241" s="178" t="s">
        <v>42</v>
      </c>
      <c r="C241" s="178" t="s">
        <v>2095</v>
      </c>
      <c r="D241" s="178" t="s">
        <v>2096</v>
      </c>
      <c r="E241" s="178" t="s">
        <v>11</v>
      </c>
      <c r="F241" s="178" t="s">
        <v>27</v>
      </c>
      <c r="G241" s="179" t="s">
        <v>22</v>
      </c>
      <c r="H241" s="180">
        <f>(E241*9+F241*3+G241)/27</f>
        <v>1.0740740740740742</v>
      </c>
      <c r="P241" s="186" t="s">
        <v>2171</v>
      </c>
    </row>
    <row r="242" spans="1:16" ht="27.75" customHeight="1" x14ac:dyDescent="0.25">
      <c r="A242" s="81" t="s">
        <v>661</v>
      </c>
      <c r="B242" s="81">
        <v>25</v>
      </c>
      <c r="C242" s="81" t="s">
        <v>2005</v>
      </c>
      <c r="D242" s="81">
        <v>410234</v>
      </c>
      <c r="E242" s="81">
        <v>0</v>
      </c>
      <c r="F242" s="81">
        <v>11</v>
      </c>
      <c r="G242" s="170">
        <v>13</v>
      </c>
      <c r="H242" s="174">
        <v>1.7037037037037037</v>
      </c>
      <c r="O242" s="156" t="s">
        <v>2017</v>
      </c>
    </row>
    <row r="243" spans="1:16" ht="27.75" customHeight="1" x14ac:dyDescent="0.25">
      <c r="A243" s="178" t="s">
        <v>661</v>
      </c>
      <c r="B243" s="178" t="s">
        <v>70</v>
      </c>
      <c r="C243" s="178" t="s">
        <v>2005</v>
      </c>
      <c r="D243" s="178" t="s">
        <v>2140</v>
      </c>
      <c r="E243" s="178" t="s">
        <v>11</v>
      </c>
      <c r="F243" s="178" t="s">
        <v>21</v>
      </c>
      <c r="G243" s="179" t="s">
        <v>45</v>
      </c>
      <c r="H243" s="180">
        <f>(E243*9+F243*3+G243)/27</f>
        <v>1.8518518518518519</v>
      </c>
    </row>
    <row r="244" spans="1:16" ht="27.75" customHeight="1" x14ac:dyDescent="0.25">
      <c r="A244" s="81" t="s">
        <v>527</v>
      </c>
      <c r="B244" s="81">
        <v>21</v>
      </c>
      <c r="C244" s="81" t="s">
        <v>1963</v>
      </c>
      <c r="D244" s="81">
        <v>410054</v>
      </c>
      <c r="E244" s="81">
        <v>0</v>
      </c>
      <c r="F244" s="81">
        <v>7</v>
      </c>
      <c r="G244" s="170">
        <v>7</v>
      </c>
      <c r="H244" s="174">
        <v>1.037037037037037</v>
      </c>
      <c r="O244" s="156" t="s">
        <v>2017</v>
      </c>
    </row>
    <row r="245" spans="1:16" ht="27.75" customHeight="1" x14ac:dyDescent="0.25">
      <c r="A245" s="178" t="s">
        <v>527</v>
      </c>
      <c r="B245" s="178" t="s">
        <v>61</v>
      </c>
      <c r="C245" s="178" t="s">
        <v>1963</v>
      </c>
      <c r="D245" s="178" t="s">
        <v>2070</v>
      </c>
      <c r="E245" s="178" t="s">
        <v>11</v>
      </c>
      <c r="F245" s="178" t="s">
        <v>36</v>
      </c>
      <c r="G245" s="179" t="s">
        <v>28</v>
      </c>
      <c r="H245" s="180">
        <f>(E245*9+F245*3+G245)/27</f>
        <v>1.4444444444444444</v>
      </c>
    </row>
    <row r="246" spans="1:16" ht="27.75" customHeight="1" x14ac:dyDescent="0.3">
      <c r="A246" s="87" t="s">
        <v>536</v>
      </c>
      <c r="B246" s="87" t="s">
        <v>118</v>
      </c>
      <c r="C246" s="87" t="s">
        <v>1731</v>
      </c>
      <c r="D246" s="87" t="s">
        <v>1732</v>
      </c>
      <c r="E246" s="87" t="s">
        <v>11</v>
      </c>
      <c r="F246" s="87" t="s">
        <v>27</v>
      </c>
      <c r="G246" s="169" t="s">
        <v>259</v>
      </c>
      <c r="H246" s="173">
        <f>(E246*9+F246*3+G246)/27</f>
        <v>2.4074074074074074</v>
      </c>
      <c r="M246" s="60" t="s">
        <v>1854</v>
      </c>
    </row>
    <row r="247" spans="1:16" ht="27.75" customHeight="1" x14ac:dyDescent="0.3">
      <c r="A247" s="158" t="s">
        <v>536</v>
      </c>
      <c r="B247" s="158" t="s">
        <v>118</v>
      </c>
      <c r="C247" s="158" t="s">
        <v>1731</v>
      </c>
      <c r="D247" s="158" t="s">
        <v>1732</v>
      </c>
      <c r="E247" s="158" t="s">
        <v>11</v>
      </c>
      <c r="F247" s="158" t="s">
        <v>39</v>
      </c>
      <c r="G247" s="168" t="s">
        <v>1003</v>
      </c>
      <c r="H247" s="171">
        <f>(E247*9+F247*3+G247)/27</f>
        <v>3.8148148148148149</v>
      </c>
      <c r="I247" s="155"/>
      <c r="J247" s="155"/>
      <c r="K247" s="155"/>
      <c r="L247" s="155"/>
      <c r="M247" s="155"/>
      <c r="N247" s="155" t="s">
        <v>1882</v>
      </c>
    </row>
    <row r="248" spans="1:16" ht="27.75" customHeight="1" x14ac:dyDescent="0.25">
      <c r="A248" s="81" t="s">
        <v>224</v>
      </c>
      <c r="B248" s="81">
        <v>21</v>
      </c>
      <c r="C248" s="81" t="s">
        <v>1731</v>
      </c>
      <c r="D248" s="81">
        <v>310039</v>
      </c>
      <c r="E248" s="81">
        <v>0</v>
      </c>
      <c r="F248" s="81">
        <v>21</v>
      </c>
      <c r="G248" s="170">
        <v>68</v>
      </c>
      <c r="H248" s="174">
        <v>4.8518518518518521</v>
      </c>
      <c r="O248" s="156" t="s">
        <v>2017</v>
      </c>
    </row>
    <row r="249" spans="1:16" ht="27.75" customHeight="1" x14ac:dyDescent="0.25">
      <c r="A249" s="178" t="s">
        <v>224</v>
      </c>
      <c r="B249" s="178" t="s">
        <v>64</v>
      </c>
      <c r="C249" s="178" t="s">
        <v>1731</v>
      </c>
      <c r="D249" s="178" t="s">
        <v>1732</v>
      </c>
      <c r="E249" s="178" t="s">
        <v>11</v>
      </c>
      <c r="F249" s="178" t="s">
        <v>73</v>
      </c>
      <c r="G249" s="179" t="s">
        <v>2149</v>
      </c>
      <c r="H249" s="180">
        <f>(E249*9+F249*3+G249)/27</f>
        <v>5.2962962962962967</v>
      </c>
      <c r="P249" s="186" t="s">
        <v>2171</v>
      </c>
    </row>
    <row r="250" spans="1:16" ht="27.75" customHeight="1" x14ac:dyDescent="0.25">
      <c r="A250" s="178" t="s">
        <v>527</v>
      </c>
      <c r="B250" s="178" t="s">
        <v>118</v>
      </c>
      <c r="C250" s="178" t="s">
        <v>2071</v>
      </c>
      <c r="D250" s="178" t="s">
        <v>2072</v>
      </c>
      <c r="E250" s="178" t="s">
        <v>11</v>
      </c>
      <c r="F250" s="178" t="s">
        <v>16</v>
      </c>
      <c r="G250" s="179" t="s">
        <v>36</v>
      </c>
      <c r="H250" s="180">
        <f>(E250*9+F250*3+G250)/27</f>
        <v>1.1481481481481481</v>
      </c>
      <c r="P250" s="186" t="s">
        <v>2170</v>
      </c>
    </row>
    <row r="251" spans="1:16" ht="27.75" customHeight="1" x14ac:dyDescent="0.3">
      <c r="A251" s="87" t="s">
        <v>569</v>
      </c>
      <c r="B251" s="87" t="s">
        <v>143</v>
      </c>
      <c r="C251" s="87" t="s">
        <v>1745</v>
      </c>
      <c r="D251" s="87" t="s">
        <v>1746</v>
      </c>
      <c r="E251" s="87" t="s">
        <v>11</v>
      </c>
      <c r="F251" s="87" t="s">
        <v>27</v>
      </c>
      <c r="G251" s="169" t="s">
        <v>55</v>
      </c>
      <c r="H251" s="173">
        <f>(E251*9+F251*3+G251)/27</f>
        <v>1.5555555555555556</v>
      </c>
      <c r="M251" s="60" t="s">
        <v>1854</v>
      </c>
    </row>
    <row r="252" spans="1:16" ht="27.75" customHeight="1" x14ac:dyDescent="0.3">
      <c r="A252" s="158" t="s">
        <v>569</v>
      </c>
      <c r="B252" s="158" t="s">
        <v>143</v>
      </c>
      <c r="C252" s="158" t="s">
        <v>1745</v>
      </c>
      <c r="D252" s="158" t="s">
        <v>1746</v>
      </c>
      <c r="E252" s="158" t="s">
        <v>11</v>
      </c>
      <c r="F252" s="158" t="s">
        <v>21</v>
      </c>
      <c r="G252" s="168" t="s">
        <v>76</v>
      </c>
      <c r="H252" s="171">
        <f>(E252*9+F252*3+G252)/27</f>
        <v>2.1851851851851851</v>
      </c>
      <c r="I252" s="155"/>
      <c r="J252" s="155"/>
      <c r="K252" s="155"/>
      <c r="L252" s="155"/>
      <c r="M252" s="155"/>
      <c r="N252" s="155" t="s">
        <v>1882</v>
      </c>
    </row>
    <row r="253" spans="1:16" ht="27.75" customHeight="1" x14ac:dyDescent="0.25">
      <c r="A253" s="81" t="s">
        <v>290</v>
      </c>
      <c r="B253" s="81">
        <v>33</v>
      </c>
      <c r="C253" s="81" t="s">
        <v>1745</v>
      </c>
      <c r="D253" s="81">
        <v>310120</v>
      </c>
      <c r="E253" s="81">
        <v>0</v>
      </c>
      <c r="F253" s="81">
        <v>19</v>
      </c>
      <c r="G253" s="170">
        <v>33</v>
      </c>
      <c r="H253" s="174">
        <v>3.3333333333333335</v>
      </c>
      <c r="O253" s="156" t="s">
        <v>2017</v>
      </c>
    </row>
    <row r="254" spans="1:16" ht="27.75" customHeight="1" x14ac:dyDescent="0.25">
      <c r="A254" s="178" t="s">
        <v>290</v>
      </c>
      <c r="B254" s="178" t="s">
        <v>183</v>
      </c>
      <c r="C254" s="178" t="s">
        <v>1745</v>
      </c>
      <c r="D254" s="178" t="s">
        <v>1746</v>
      </c>
      <c r="E254" s="178" t="s">
        <v>11</v>
      </c>
      <c r="F254" s="178" t="s">
        <v>70</v>
      </c>
      <c r="G254" s="179" t="s">
        <v>259</v>
      </c>
      <c r="H254" s="180">
        <f>(E254*9+F254*3+G254)/27</f>
        <v>4.1851851851851851</v>
      </c>
      <c r="P254" s="186" t="s">
        <v>2170</v>
      </c>
    </row>
    <row r="255" spans="1:16" ht="27.75" customHeight="1" x14ac:dyDescent="0.25">
      <c r="A255" s="81" t="s">
        <v>625</v>
      </c>
      <c r="B255" s="81">
        <v>24</v>
      </c>
      <c r="C255" s="81" t="s">
        <v>1987</v>
      </c>
      <c r="D255" s="81">
        <v>410127</v>
      </c>
      <c r="E255" s="81">
        <v>0</v>
      </c>
      <c r="F255" s="81">
        <v>7</v>
      </c>
      <c r="G255" s="170">
        <v>13</v>
      </c>
      <c r="H255" s="174">
        <v>1.2592592592592593</v>
      </c>
      <c r="O255" s="156" t="s">
        <v>2017</v>
      </c>
    </row>
    <row r="256" spans="1:16" ht="27.75" customHeight="1" x14ac:dyDescent="0.25">
      <c r="A256" s="178" t="s">
        <v>625</v>
      </c>
      <c r="B256" s="178" t="s">
        <v>70</v>
      </c>
      <c r="C256" s="178" t="s">
        <v>1987</v>
      </c>
      <c r="D256" s="178" t="s">
        <v>2110</v>
      </c>
      <c r="E256" s="178" t="s">
        <v>11</v>
      </c>
      <c r="F256" s="178" t="s">
        <v>39</v>
      </c>
      <c r="G256" s="179" t="s">
        <v>45</v>
      </c>
      <c r="H256" s="180">
        <f>(E256*9+F256*3+G256)/27</f>
        <v>2.2962962962962963</v>
      </c>
      <c r="P256" s="186" t="s">
        <v>2170</v>
      </c>
    </row>
    <row r="257" spans="1:16" ht="27.75" customHeight="1" x14ac:dyDescent="0.25">
      <c r="A257" s="178" t="s">
        <v>1940</v>
      </c>
      <c r="B257" s="178" t="s">
        <v>217</v>
      </c>
      <c r="C257" s="178" t="s">
        <v>1691</v>
      </c>
      <c r="D257" s="178" t="s">
        <v>2039</v>
      </c>
      <c r="E257" s="178" t="s">
        <v>11</v>
      </c>
      <c r="F257" s="178" t="s">
        <v>28</v>
      </c>
      <c r="G257" s="179" t="s">
        <v>18</v>
      </c>
      <c r="H257" s="180">
        <f>(E257*9+F257*3+G257)/27</f>
        <v>1.1481481481481481</v>
      </c>
      <c r="P257" s="186" t="s">
        <v>2170</v>
      </c>
    </row>
    <row r="258" spans="1:16" ht="27.75" customHeight="1" x14ac:dyDescent="0.3">
      <c r="A258" s="158" t="s">
        <v>1885</v>
      </c>
      <c r="B258" s="158" t="s">
        <v>76</v>
      </c>
      <c r="C258" s="158" t="s">
        <v>1890</v>
      </c>
      <c r="D258" s="158" t="s">
        <v>1891</v>
      </c>
      <c r="E258" s="158" t="s">
        <v>11</v>
      </c>
      <c r="F258" s="158" t="s">
        <v>27</v>
      </c>
      <c r="G258" s="168" t="s">
        <v>16</v>
      </c>
      <c r="H258" s="171">
        <f>(E258*9+F258*3+G258)/27</f>
        <v>1.1481481481481481</v>
      </c>
      <c r="I258" s="155"/>
      <c r="J258" s="155"/>
      <c r="K258" s="155"/>
      <c r="L258" s="155"/>
      <c r="M258" s="155"/>
      <c r="N258" s="155" t="s">
        <v>1882</v>
      </c>
    </row>
    <row r="259" spans="1:16" ht="27.75" customHeight="1" x14ac:dyDescent="0.25">
      <c r="A259" s="81" t="s">
        <v>661</v>
      </c>
      <c r="B259" s="81">
        <v>26</v>
      </c>
      <c r="C259" s="81" t="s">
        <v>1890</v>
      </c>
      <c r="D259" s="81">
        <v>410235</v>
      </c>
      <c r="E259" s="81">
        <v>0</v>
      </c>
      <c r="F259" s="81">
        <v>16</v>
      </c>
      <c r="G259" s="170">
        <v>12</v>
      </c>
      <c r="H259" s="174">
        <v>2.2222222222222223</v>
      </c>
      <c r="O259" s="156" t="s">
        <v>2017</v>
      </c>
    </row>
    <row r="260" spans="1:16" ht="27.75" customHeight="1" x14ac:dyDescent="0.25">
      <c r="A260" s="178" t="s">
        <v>661</v>
      </c>
      <c r="B260" s="178" t="s">
        <v>73</v>
      </c>
      <c r="C260" s="178" t="s">
        <v>1890</v>
      </c>
      <c r="D260" s="178" t="s">
        <v>1891</v>
      </c>
      <c r="E260" s="178" t="s">
        <v>11</v>
      </c>
      <c r="F260" s="178" t="s">
        <v>55</v>
      </c>
      <c r="G260" s="179" t="s">
        <v>42</v>
      </c>
      <c r="H260" s="180">
        <f>(E260*9+F260*3+G260)/27</f>
        <v>2.4814814814814814</v>
      </c>
    </row>
    <row r="261" spans="1:16" ht="27.75" customHeight="1" x14ac:dyDescent="0.25">
      <c r="A261" s="81" t="s">
        <v>674</v>
      </c>
      <c r="B261" s="81">
        <v>18</v>
      </c>
      <c r="C261" s="81" t="s">
        <v>1994</v>
      </c>
      <c r="D261" s="81">
        <v>410205</v>
      </c>
      <c r="E261" s="81">
        <v>0</v>
      </c>
      <c r="F261" s="81">
        <v>14</v>
      </c>
      <c r="G261" s="170">
        <v>15</v>
      </c>
      <c r="H261" s="174">
        <v>2.1111111111111112</v>
      </c>
      <c r="O261" s="156" t="s">
        <v>2017</v>
      </c>
    </row>
    <row r="262" spans="1:16" ht="27.75" customHeight="1" x14ac:dyDescent="0.25">
      <c r="A262" s="81" t="s">
        <v>612</v>
      </c>
      <c r="B262" s="81">
        <v>15</v>
      </c>
      <c r="C262" s="81" t="s">
        <v>1974</v>
      </c>
      <c r="D262" s="81">
        <v>410077</v>
      </c>
      <c r="E262" s="81">
        <v>0</v>
      </c>
      <c r="F262" s="81">
        <v>9</v>
      </c>
      <c r="G262" s="170">
        <v>5</v>
      </c>
      <c r="H262" s="174">
        <v>1.1851851851851851</v>
      </c>
      <c r="O262" s="156" t="s">
        <v>2017</v>
      </c>
    </row>
    <row r="263" spans="1:16" ht="27.75" customHeight="1" x14ac:dyDescent="0.25">
      <c r="A263" s="178" t="s">
        <v>612</v>
      </c>
      <c r="B263" s="178" t="s">
        <v>39</v>
      </c>
      <c r="C263" s="178" t="s">
        <v>1974</v>
      </c>
      <c r="D263" s="178" t="s">
        <v>2086</v>
      </c>
      <c r="E263" s="178" t="s">
        <v>11</v>
      </c>
      <c r="F263" s="178" t="s">
        <v>36</v>
      </c>
      <c r="G263" s="179" t="s">
        <v>22</v>
      </c>
      <c r="H263" s="180">
        <f>(E263*9+F263*3+G263)/27</f>
        <v>1.2962962962962963</v>
      </c>
    </row>
    <row r="264" spans="1:16" ht="27.75" customHeight="1" x14ac:dyDescent="0.25">
      <c r="A264" s="178" t="s">
        <v>661</v>
      </c>
      <c r="B264" s="178" t="s">
        <v>76</v>
      </c>
      <c r="C264" s="178" t="s">
        <v>2141</v>
      </c>
      <c r="D264" s="178" t="s">
        <v>2142</v>
      </c>
      <c r="E264" s="178" t="s">
        <v>11</v>
      </c>
      <c r="F264" s="178" t="s">
        <v>22</v>
      </c>
      <c r="G264" s="179" t="s">
        <v>42</v>
      </c>
      <c r="H264" s="180">
        <f>(E264*9+F264*3+G264)/27</f>
        <v>1.037037037037037</v>
      </c>
      <c r="P264" s="186" t="s">
        <v>2171</v>
      </c>
    </row>
    <row r="265" spans="1:16" ht="27.75" customHeight="1" x14ac:dyDescent="0.25">
      <c r="A265" s="81" t="s">
        <v>612</v>
      </c>
      <c r="B265" s="81">
        <v>2</v>
      </c>
      <c r="C265" s="81" t="s">
        <v>1969</v>
      </c>
      <c r="D265" s="81">
        <v>410027</v>
      </c>
      <c r="E265" s="81">
        <v>0</v>
      </c>
      <c r="F265" s="81">
        <v>7</v>
      </c>
      <c r="G265" s="170">
        <v>9</v>
      </c>
      <c r="H265" s="174">
        <v>1.1111111111111112</v>
      </c>
      <c r="O265" s="156" t="s">
        <v>2017</v>
      </c>
    </row>
    <row r="266" spans="1:16" ht="27.75" customHeight="1" x14ac:dyDescent="0.25">
      <c r="A266" s="178" t="s">
        <v>612</v>
      </c>
      <c r="B266" s="178" t="s">
        <v>89</v>
      </c>
      <c r="C266" s="178" t="s">
        <v>1969</v>
      </c>
      <c r="D266" s="178" t="s">
        <v>2078</v>
      </c>
      <c r="E266" s="178" t="s">
        <v>11</v>
      </c>
      <c r="F266" s="178" t="s">
        <v>28</v>
      </c>
      <c r="G266" s="179" t="s">
        <v>21</v>
      </c>
      <c r="H266" s="180">
        <f>(E266*9+F266*3+G266)/27</f>
        <v>1.4074074074074074</v>
      </c>
    </row>
    <row r="267" spans="1:16" ht="27.75" customHeight="1" x14ac:dyDescent="0.25">
      <c r="A267" s="178" t="s">
        <v>777</v>
      </c>
      <c r="B267" s="178" t="s">
        <v>64</v>
      </c>
      <c r="C267" s="178" t="s">
        <v>1174</v>
      </c>
      <c r="D267" s="178" t="s">
        <v>2037</v>
      </c>
      <c r="E267" s="178" t="s">
        <v>11</v>
      </c>
      <c r="F267" s="178" t="s">
        <v>21</v>
      </c>
      <c r="G267" s="179" t="s">
        <v>22</v>
      </c>
      <c r="H267" s="180">
        <f>(E267*9+F267*3+G267)/27</f>
        <v>1.4074074074074074</v>
      </c>
      <c r="P267" s="186" t="s">
        <v>2174</v>
      </c>
    </row>
    <row r="268" spans="1:16" ht="27.75" customHeight="1" x14ac:dyDescent="0.25">
      <c r="A268" s="81" t="s">
        <v>527</v>
      </c>
      <c r="B268" s="81">
        <v>24</v>
      </c>
      <c r="C268" s="81" t="s">
        <v>1964</v>
      </c>
      <c r="D268" s="81">
        <v>410057</v>
      </c>
      <c r="E268" s="81">
        <v>0</v>
      </c>
      <c r="F268" s="81">
        <v>15</v>
      </c>
      <c r="G268" s="170">
        <v>14</v>
      </c>
      <c r="H268" s="174">
        <v>2.1851851851851851</v>
      </c>
      <c r="O268" s="156" t="s">
        <v>2017</v>
      </c>
    </row>
    <row r="269" spans="1:16" ht="27.75" customHeight="1" x14ac:dyDescent="0.25">
      <c r="A269" s="178" t="s">
        <v>527</v>
      </c>
      <c r="B269" s="178" t="s">
        <v>67</v>
      </c>
      <c r="C269" s="178" t="s">
        <v>1964</v>
      </c>
      <c r="D269" s="178" t="s">
        <v>2073</v>
      </c>
      <c r="E269" s="178" t="s">
        <v>11</v>
      </c>
      <c r="F269" s="178" t="s">
        <v>64</v>
      </c>
      <c r="G269" s="179" t="s">
        <v>55</v>
      </c>
      <c r="H269" s="180">
        <f>(E269*9+F269*3+G269)/27</f>
        <v>3</v>
      </c>
      <c r="P269" s="186" t="s">
        <v>2170</v>
      </c>
    </row>
    <row r="270" spans="1:16" ht="27.75" customHeight="1" x14ac:dyDescent="0.25">
      <c r="A270" s="178" t="s">
        <v>625</v>
      </c>
      <c r="B270" s="178" t="s">
        <v>76</v>
      </c>
      <c r="C270" s="178" t="s">
        <v>2111</v>
      </c>
      <c r="D270" s="178" t="s">
        <v>2112</v>
      </c>
      <c r="E270" s="178" t="s">
        <v>11</v>
      </c>
      <c r="F270" s="178" t="s">
        <v>13</v>
      </c>
      <c r="G270" s="179" t="s">
        <v>61</v>
      </c>
      <c r="H270" s="180">
        <f>(E270*9+F270*3+G270)/27</f>
        <v>1.0740740740740742</v>
      </c>
      <c r="P270" s="186" t="s">
        <v>2170</v>
      </c>
    </row>
    <row r="271" spans="1:16" ht="27.75" customHeight="1" x14ac:dyDescent="0.25">
      <c r="A271" s="81" t="s">
        <v>661</v>
      </c>
      <c r="B271" s="81">
        <v>28</v>
      </c>
      <c r="C271" s="81" t="s">
        <v>2006</v>
      </c>
      <c r="D271" s="81">
        <v>410237</v>
      </c>
      <c r="E271" s="81">
        <v>3</v>
      </c>
      <c r="F271" s="81">
        <v>8</v>
      </c>
      <c r="G271" s="170">
        <v>16</v>
      </c>
      <c r="H271" s="174">
        <v>2.4814814814814814</v>
      </c>
      <c r="O271" s="156" t="s">
        <v>2017</v>
      </c>
    </row>
    <row r="272" spans="1:16" ht="27.75" customHeight="1" x14ac:dyDescent="0.25">
      <c r="A272" s="178" t="s">
        <v>661</v>
      </c>
      <c r="B272" s="178" t="s">
        <v>129</v>
      </c>
      <c r="C272" s="178" t="s">
        <v>2006</v>
      </c>
      <c r="D272" s="178" t="s">
        <v>2143</v>
      </c>
      <c r="E272" s="178" t="s">
        <v>13</v>
      </c>
      <c r="F272" s="178" t="s">
        <v>36</v>
      </c>
      <c r="G272" s="179" t="s">
        <v>58</v>
      </c>
      <c r="H272" s="180">
        <f>(E272*9+F272*3+G272)/27</f>
        <v>2.8148148148148149</v>
      </c>
    </row>
    <row r="273" spans="1:16" ht="27.75" customHeight="1" x14ac:dyDescent="0.25">
      <c r="A273" s="178" t="s">
        <v>361</v>
      </c>
      <c r="B273" s="178" t="s">
        <v>48</v>
      </c>
      <c r="C273" s="178" t="s">
        <v>2161</v>
      </c>
      <c r="D273" s="178" t="s">
        <v>2162</v>
      </c>
      <c r="E273" s="178" t="s">
        <v>11</v>
      </c>
      <c r="F273" s="178" t="s">
        <v>27</v>
      </c>
      <c r="G273" s="179" t="s">
        <v>18</v>
      </c>
      <c r="H273" s="180">
        <f>(E273*9+F273*3+G273)/27</f>
        <v>1.037037037037037</v>
      </c>
      <c r="P273" s="186" t="s">
        <v>2174</v>
      </c>
    </row>
    <row r="274" spans="1:16" ht="27.75" customHeight="1" x14ac:dyDescent="0.25">
      <c r="A274" s="81" t="s">
        <v>721</v>
      </c>
      <c r="B274" s="81" t="s">
        <v>28</v>
      </c>
      <c r="C274" s="81" t="s">
        <v>2023</v>
      </c>
      <c r="D274" s="81" t="s">
        <v>2024</v>
      </c>
      <c r="E274" s="81" t="s">
        <v>11</v>
      </c>
      <c r="F274" s="81" t="s">
        <v>12</v>
      </c>
      <c r="G274" s="170" t="s">
        <v>8</v>
      </c>
      <c r="H274" s="174">
        <v>1.5925925925925926</v>
      </c>
      <c r="N274" s="157"/>
      <c r="O274" s="156" t="s">
        <v>2017</v>
      </c>
    </row>
    <row r="275" spans="1:16" ht="27.75" customHeight="1" x14ac:dyDescent="0.25">
      <c r="A275" s="81" t="s">
        <v>536</v>
      </c>
      <c r="B275" s="81">
        <v>15</v>
      </c>
      <c r="C275" s="81" t="s">
        <v>1981</v>
      </c>
      <c r="D275" s="81">
        <v>410099</v>
      </c>
      <c r="E275" s="81">
        <v>0</v>
      </c>
      <c r="F275" s="81">
        <v>8</v>
      </c>
      <c r="G275" s="170">
        <v>6</v>
      </c>
      <c r="H275" s="174">
        <v>1.1111111111111112</v>
      </c>
      <c r="O275" s="156" t="s">
        <v>2017</v>
      </c>
    </row>
    <row r="276" spans="1:16" ht="27.75" customHeight="1" x14ac:dyDescent="0.25">
      <c r="A276" s="178" t="s">
        <v>536</v>
      </c>
      <c r="B276" s="178" t="s">
        <v>12</v>
      </c>
      <c r="C276" s="178" t="s">
        <v>1981</v>
      </c>
      <c r="D276" s="178" t="s">
        <v>2097</v>
      </c>
      <c r="E276" s="178" t="s">
        <v>11</v>
      </c>
      <c r="F276" s="178" t="s">
        <v>36</v>
      </c>
      <c r="G276" s="179" t="s">
        <v>16</v>
      </c>
      <c r="H276" s="180">
        <f>(E276*9+F276*3+G276)/27</f>
        <v>1.3703703703703705</v>
      </c>
    </row>
    <row r="277" spans="1:16" ht="27.75" customHeight="1" x14ac:dyDescent="0.25">
      <c r="A277" s="81" t="s">
        <v>527</v>
      </c>
      <c r="B277" s="81">
        <v>25</v>
      </c>
      <c r="C277" s="81" t="s">
        <v>1965</v>
      </c>
      <c r="D277" s="81">
        <v>410058</v>
      </c>
      <c r="E277" s="81">
        <v>0</v>
      </c>
      <c r="F277" s="81">
        <v>13</v>
      </c>
      <c r="G277" s="170">
        <v>8</v>
      </c>
      <c r="H277" s="174">
        <v>1.7407407407407407</v>
      </c>
      <c r="O277" s="156" t="s">
        <v>2017</v>
      </c>
    </row>
    <row r="278" spans="1:16" ht="27.75" customHeight="1" x14ac:dyDescent="0.25">
      <c r="A278" s="178" t="s">
        <v>527</v>
      </c>
      <c r="B278" s="178" t="s">
        <v>70</v>
      </c>
      <c r="C278" s="178" t="s">
        <v>1965</v>
      </c>
      <c r="D278" s="178" t="s">
        <v>2074</v>
      </c>
      <c r="E278" s="178" t="s">
        <v>11</v>
      </c>
      <c r="F278" s="178" t="s">
        <v>48</v>
      </c>
      <c r="G278" s="179" t="s">
        <v>42</v>
      </c>
      <c r="H278" s="180">
        <f>(E278*9+F278*3+G278)/27</f>
        <v>2.2592592592592591</v>
      </c>
      <c r="P278" s="186" t="s">
        <v>2171</v>
      </c>
    </row>
    <row r="279" spans="1:16" ht="27.75" customHeight="1" x14ac:dyDescent="0.3">
      <c r="A279" s="158" t="s">
        <v>536</v>
      </c>
      <c r="B279" s="158" t="s">
        <v>73</v>
      </c>
      <c r="C279" s="158" t="s">
        <v>1898</v>
      </c>
      <c r="D279" s="158" t="s">
        <v>1899</v>
      </c>
      <c r="E279" s="158" t="s">
        <v>11</v>
      </c>
      <c r="F279" s="158" t="s">
        <v>18</v>
      </c>
      <c r="G279" s="168" t="s">
        <v>73</v>
      </c>
      <c r="H279" s="171">
        <f>(E279*9+F279*3+G279)/27</f>
        <v>1.3703703703703705</v>
      </c>
      <c r="I279" s="155"/>
      <c r="J279" s="155"/>
      <c r="K279" s="155"/>
      <c r="L279" s="155"/>
      <c r="M279" s="155"/>
      <c r="N279" s="155" t="s">
        <v>1882</v>
      </c>
    </row>
    <row r="280" spans="1:16" ht="27.75" customHeight="1" x14ac:dyDescent="0.25">
      <c r="A280" s="81" t="s">
        <v>224</v>
      </c>
      <c r="B280" s="81">
        <v>24</v>
      </c>
      <c r="C280" s="81" t="s">
        <v>1898</v>
      </c>
      <c r="D280" s="81">
        <v>310042</v>
      </c>
      <c r="E280" s="81">
        <v>0</v>
      </c>
      <c r="F280" s="81">
        <v>5</v>
      </c>
      <c r="G280" s="170">
        <v>34</v>
      </c>
      <c r="H280" s="174">
        <v>1.8148148148148149</v>
      </c>
      <c r="O280" s="156" t="s">
        <v>1176</v>
      </c>
    </row>
    <row r="281" spans="1:16" ht="27.75" customHeight="1" x14ac:dyDescent="0.25">
      <c r="A281" s="178" t="s">
        <v>224</v>
      </c>
      <c r="B281" s="178" t="s">
        <v>70</v>
      </c>
      <c r="C281" s="178" t="s">
        <v>1898</v>
      </c>
      <c r="D281" s="178" t="s">
        <v>1899</v>
      </c>
      <c r="E281" s="178" t="s">
        <v>11</v>
      </c>
      <c r="F281" s="178" t="s">
        <v>17</v>
      </c>
      <c r="G281" s="179" t="s">
        <v>143</v>
      </c>
      <c r="H281" s="180">
        <f>(E281*9+F281*3+G281)/27</f>
        <v>1.9259259259259258</v>
      </c>
    </row>
    <row r="282" spans="1:16" ht="27.75" customHeight="1" x14ac:dyDescent="0.3">
      <c r="A282" s="87" t="s">
        <v>536</v>
      </c>
      <c r="B282" s="87" t="s">
        <v>76</v>
      </c>
      <c r="C282" s="87" t="s">
        <v>1733</v>
      </c>
      <c r="D282" s="87" t="s">
        <v>1734</v>
      </c>
      <c r="E282" s="87" t="s">
        <v>11</v>
      </c>
      <c r="F282" s="87" t="s">
        <v>36</v>
      </c>
      <c r="G282" s="169" t="s">
        <v>36</v>
      </c>
      <c r="H282" s="173">
        <f>(E282*9+F282*3+G282)/27</f>
        <v>1.4814814814814814</v>
      </c>
      <c r="M282" s="60" t="s">
        <v>1854</v>
      </c>
    </row>
    <row r="283" spans="1:16" ht="27.75" customHeight="1" x14ac:dyDescent="0.3">
      <c r="A283" s="158" t="s">
        <v>536</v>
      </c>
      <c r="B283" s="158" t="s">
        <v>76</v>
      </c>
      <c r="C283" s="158" t="s">
        <v>1733</v>
      </c>
      <c r="D283" s="158" t="s">
        <v>1734</v>
      </c>
      <c r="E283" s="158" t="s">
        <v>11</v>
      </c>
      <c r="F283" s="158" t="s">
        <v>42</v>
      </c>
      <c r="G283" s="168" t="s">
        <v>58</v>
      </c>
      <c r="H283" s="171">
        <f>(E283*9+F283*3+G283)/27</f>
        <v>2.1481481481481484</v>
      </c>
      <c r="I283" s="155"/>
      <c r="J283" s="155"/>
      <c r="K283" s="155"/>
      <c r="L283" s="155"/>
      <c r="M283" s="155"/>
      <c r="N283" s="155" t="s">
        <v>1882</v>
      </c>
    </row>
    <row r="284" spans="1:16" ht="27.75" customHeight="1" x14ac:dyDescent="0.3">
      <c r="A284" s="87" t="s">
        <v>536</v>
      </c>
      <c r="B284" s="87" t="s">
        <v>129</v>
      </c>
      <c r="C284" s="87" t="s">
        <v>1735</v>
      </c>
      <c r="D284" s="87" t="s">
        <v>1736</v>
      </c>
      <c r="E284" s="87" t="s">
        <v>11</v>
      </c>
      <c r="F284" s="87" t="s">
        <v>13</v>
      </c>
      <c r="G284" s="169" t="s">
        <v>61</v>
      </c>
      <c r="H284" s="173">
        <f>(E284*9+F284*3+G284)/27</f>
        <v>1.0740740740740742</v>
      </c>
      <c r="M284" s="60" t="s">
        <v>1854</v>
      </c>
    </row>
    <row r="285" spans="1:16" ht="27.75" customHeight="1" x14ac:dyDescent="0.3">
      <c r="A285" s="87" t="s">
        <v>536</v>
      </c>
      <c r="B285" s="87" t="s">
        <v>79</v>
      </c>
      <c r="C285" s="87" t="s">
        <v>1737</v>
      </c>
      <c r="D285" s="87" t="s">
        <v>1738</v>
      </c>
      <c r="E285" s="87" t="s">
        <v>11</v>
      </c>
      <c r="F285" s="87" t="s">
        <v>22</v>
      </c>
      <c r="G285" s="169" t="s">
        <v>217</v>
      </c>
      <c r="H285" s="173">
        <f>(E285*9+F285*3+G285)/27</f>
        <v>1.6666666666666667</v>
      </c>
      <c r="M285" s="60" t="s">
        <v>1854</v>
      </c>
    </row>
    <row r="286" spans="1:16" ht="27.75" customHeight="1" x14ac:dyDescent="0.25">
      <c r="A286" s="81" t="s">
        <v>527</v>
      </c>
      <c r="B286" s="81">
        <v>27</v>
      </c>
      <c r="C286" s="81" t="s">
        <v>1966</v>
      </c>
      <c r="D286" s="81">
        <v>410060</v>
      </c>
      <c r="E286" s="81">
        <v>0</v>
      </c>
      <c r="F286" s="81">
        <v>7</v>
      </c>
      <c r="G286" s="170">
        <v>8</v>
      </c>
      <c r="H286" s="174">
        <v>1.0740740740740742</v>
      </c>
      <c r="O286" s="156" t="s">
        <v>2017</v>
      </c>
    </row>
    <row r="287" spans="1:16" ht="27.75" customHeight="1" x14ac:dyDescent="0.25">
      <c r="A287" s="178" t="s">
        <v>625</v>
      </c>
      <c r="B287" s="178" t="s">
        <v>79</v>
      </c>
      <c r="C287" s="178" t="s">
        <v>2113</v>
      </c>
      <c r="D287" s="178" t="s">
        <v>2114</v>
      </c>
      <c r="E287" s="178" t="s">
        <v>11</v>
      </c>
      <c r="F287" s="178" t="s">
        <v>22</v>
      </c>
      <c r="G287" s="179" t="s">
        <v>45</v>
      </c>
      <c r="H287" s="180">
        <f>(E287*9+F287*3+G287)/27</f>
        <v>1.1851851851851851</v>
      </c>
      <c r="P287" s="186" t="s">
        <v>2174</v>
      </c>
    </row>
    <row r="288" spans="1:16" ht="27.75" customHeight="1" x14ac:dyDescent="0.25">
      <c r="A288" s="178" t="s">
        <v>625</v>
      </c>
      <c r="B288" s="178" t="s">
        <v>134</v>
      </c>
      <c r="C288" s="178" t="s">
        <v>2115</v>
      </c>
      <c r="D288" s="178" t="s">
        <v>2116</v>
      </c>
      <c r="E288" s="178" t="s">
        <v>11</v>
      </c>
      <c r="F288" s="178" t="s">
        <v>22</v>
      </c>
      <c r="G288" s="179" t="s">
        <v>12</v>
      </c>
      <c r="H288" s="180">
        <f>(E288*9+F288*3+G288)/27</f>
        <v>1.0740740740740742</v>
      </c>
      <c r="P288" s="186" t="s">
        <v>2170</v>
      </c>
    </row>
    <row r="289" spans="1:16" ht="27.75" customHeight="1" x14ac:dyDescent="0.25">
      <c r="A289" s="81" t="s">
        <v>434</v>
      </c>
      <c r="B289" s="81">
        <v>10</v>
      </c>
      <c r="C289" s="81" t="s">
        <v>2012</v>
      </c>
      <c r="D289" s="81">
        <v>310076</v>
      </c>
      <c r="E289" s="81">
        <v>0</v>
      </c>
      <c r="F289" s="81">
        <v>7</v>
      </c>
      <c r="G289" s="170">
        <v>7</v>
      </c>
      <c r="H289" s="174">
        <v>1.037037037037037</v>
      </c>
      <c r="O289" s="156" t="s">
        <v>2017</v>
      </c>
    </row>
    <row r="290" spans="1:16" ht="27.75" customHeight="1" x14ac:dyDescent="0.25">
      <c r="A290" s="178" t="s">
        <v>434</v>
      </c>
      <c r="B290" s="178" t="s">
        <v>36</v>
      </c>
      <c r="C290" s="178" t="s">
        <v>2012</v>
      </c>
      <c r="D290" s="178" t="s">
        <v>2154</v>
      </c>
      <c r="E290" s="178" t="s">
        <v>11</v>
      </c>
      <c r="F290" s="178" t="s">
        <v>27</v>
      </c>
      <c r="G290" s="179" t="s">
        <v>36</v>
      </c>
      <c r="H290" s="180">
        <f>(E290*9+F290*3+G290)/27</f>
        <v>1.2592592592592593</v>
      </c>
    </row>
    <row r="291" spans="1:16" ht="27.75" customHeight="1" x14ac:dyDescent="0.25">
      <c r="A291" s="81" t="s">
        <v>520</v>
      </c>
      <c r="B291" s="81">
        <v>24</v>
      </c>
      <c r="C291" s="81" t="s">
        <v>1952</v>
      </c>
      <c r="D291" s="81">
        <v>410032</v>
      </c>
      <c r="E291" s="81">
        <v>0</v>
      </c>
      <c r="F291" s="81">
        <v>10</v>
      </c>
      <c r="G291" s="170">
        <v>6</v>
      </c>
      <c r="H291" s="174">
        <v>1.3333333333333333</v>
      </c>
      <c r="O291" s="156" t="s">
        <v>2017</v>
      </c>
    </row>
    <row r="292" spans="1:16" ht="27.75" customHeight="1" x14ac:dyDescent="0.25">
      <c r="A292" s="178" t="s">
        <v>520</v>
      </c>
      <c r="B292" s="178" t="s">
        <v>70</v>
      </c>
      <c r="C292" s="178" t="s">
        <v>1952</v>
      </c>
      <c r="D292" s="178" t="s">
        <v>2055</v>
      </c>
      <c r="E292" s="178" t="s">
        <v>11</v>
      </c>
      <c r="F292" s="178" t="s">
        <v>31</v>
      </c>
      <c r="G292" s="179" t="s">
        <v>28</v>
      </c>
      <c r="H292" s="180">
        <f>(E292*9+F292*3+G292)/27</f>
        <v>1.6666666666666667</v>
      </c>
    </row>
    <row r="293" spans="1:16" ht="27.75" customHeight="1" x14ac:dyDescent="0.25">
      <c r="A293" s="81" t="s">
        <v>612</v>
      </c>
      <c r="B293" s="81">
        <v>18</v>
      </c>
      <c r="C293" s="81" t="s">
        <v>1975</v>
      </c>
      <c r="D293" s="81">
        <v>410080</v>
      </c>
      <c r="E293" s="81">
        <v>0</v>
      </c>
      <c r="F293" s="81">
        <v>14</v>
      </c>
      <c r="G293" s="170">
        <v>4</v>
      </c>
      <c r="H293" s="174">
        <v>1.7037037037037037</v>
      </c>
      <c r="O293" s="156" t="s">
        <v>2017</v>
      </c>
    </row>
    <row r="294" spans="1:16" ht="27.75" customHeight="1" x14ac:dyDescent="0.25">
      <c r="A294" s="178" t="s">
        <v>612</v>
      </c>
      <c r="B294" s="178" t="s">
        <v>55</v>
      </c>
      <c r="C294" s="178" t="s">
        <v>1975</v>
      </c>
      <c r="D294" s="178" t="s">
        <v>2087</v>
      </c>
      <c r="E294" s="178" t="s">
        <v>11</v>
      </c>
      <c r="F294" s="178" t="s">
        <v>64</v>
      </c>
      <c r="G294" s="179" t="s">
        <v>16</v>
      </c>
      <c r="H294" s="180">
        <f>(E294*9+F294*3+G294)/27</f>
        <v>2.5925925925925926</v>
      </c>
      <c r="P294" s="186" t="s">
        <v>2174</v>
      </c>
    </row>
    <row r="295" spans="1:16" ht="27.75" customHeight="1" x14ac:dyDescent="0.3">
      <c r="A295" s="87" t="s">
        <v>656</v>
      </c>
      <c r="B295" s="87" t="s">
        <v>21</v>
      </c>
      <c r="C295" s="87" t="s">
        <v>1757</v>
      </c>
      <c r="D295" s="87" t="s">
        <v>1758</v>
      </c>
      <c r="E295" s="87" t="s">
        <v>11</v>
      </c>
      <c r="F295" s="87" t="s">
        <v>17</v>
      </c>
      <c r="G295" s="169" t="s">
        <v>36</v>
      </c>
      <c r="H295" s="173">
        <f>(E295*9+F295*3+G295)/27</f>
        <v>1.037037037037037</v>
      </c>
      <c r="M295" s="60" t="s">
        <v>1854</v>
      </c>
    </row>
    <row r="296" spans="1:16" ht="27.75" customHeight="1" x14ac:dyDescent="0.3">
      <c r="A296" s="158" t="s">
        <v>656</v>
      </c>
      <c r="B296" s="158" t="s">
        <v>21</v>
      </c>
      <c r="C296" s="158" t="s">
        <v>1757</v>
      </c>
      <c r="D296" s="158" t="s">
        <v>1758</v>
      </c>
      <c r="E296" s="158" t="s">
        <v>11</v>
      </c>
      <c r="F296" s="158" t="s">
        <v>12</v>
      </c>
      <c r="G296" s="168" t="s">
        <v>21</v>
      </c>
      <c r="H296" s="171">
        <f>(E296*9+F296*3+G296)/27</f>
        <v>1.962962962962963</v>
      </c>
      <c r="I296" s="155"/>
      <c r="J296" s="155"/>
      <c r="K296" s="155"/>
      <c r="L296" s="155"/>
      <c r="M296" s="155"/>
      <c r="N296" s="155" t="s">
        <v>1176</v>
      </c>
    </row>
    <row r="297" spans="1:16" ht="27.75" customHeight="1" x14ac:dyDescent="0.25">
      <c r="A297" s="81" t="s">
        <v>434</v>
      </c>
      <c r="B297" s="81">
        <v>11</v>
      </c>
      <c r="C297" s="81" t="s">
        <v>1757</v>
      </c>
      <c r="D297" s="81">
        <v>310078</v>
      </c>
      <c r="E297" s="81">
        <v>0</v>
      </c>
      <c r="F297" s="81">
        <v>25</v>
      </c>
      <c r="G297" s="170">
        <v>15</v>
      </c>
      <c r="H297" s="174">
        <v>3.3333333333333335</v>
      </c>
      <c r="O297" s="156" t="s">
        <v>2017</v>
      </c>
    </row>
    <row r="298" spans="1:16" ht="27.75" customHeight="1" x14ac:dyDescent="0.25">
      <c r="A298" s="178" t="s">
        <v>434</v>
      </c>
      <c r="B298" s="178" t="s">
        <v>21</v>
      </c>
      <c r="C298" s="178" t="s">
        <v>1757</v>
      </c>
      <c r="D298" s="178" t="s">
        <v>1758</v>
      </c>
      <c r="E298" s="178" t="s">
        <v>11</v>
      </c>
      <c r="F298" s="178" t="s">
        <v>134</v>
      </c>
      <c r="G298" s="179" t="s">
        <v>58</v>
      </c>
      <c r="H298" s="180">
        <f>(E298*9+F298*3+G298)/27</f>
        <v>3.925925925925926</v>
      </c>
    </row>
    <row r="299" spans="1:16" ht="27.75" customHeight="1" x14ac:dyDescent="0.25">
      <c r="A299" s="81" t="s">
        <v>527</v>
      </c>
      <c r="B299" s="81">
        <v>29</v>
      </c>
      <c r="C299" s="81" t="s">
        <v>1967</v>
      </c>
      <c r="D299" s="81">
        <v>410062</v>
      </c>
      <c r="E299" s="81">
        <v>0</v>
      </c>
      <c r="F299" s="81">
        <v>8</v>
      </c>
      <c r="G299" s="170">
        <v>7</v>
      </c>
      <c r="H299" s="174">
        <v>1.1481481481481481</v>
      </c>
      <c r="O299" s="156" t="s">
        <v>2017</v>
      </c>
    </row>
    <row r="300" spans="1:16" ht="27.75" customHeight="1" x14ac:dyDescent="0.25">
      <c r="A300" s="178" t="s">
        <v>527</v>
      </c>
      <c r="B300" s="178" t="s">
        <v>134</v>
      </c>
      <c r="C300" s="178" t="s">
        <v>2075</v>
      </c>
      <c r="D300" s="178" t="s">
        <v>2076</v>
      </c>
      <c r="E300" s="178" t="s">
        <v>11</v>
      </c>
      <c r="F300" s="178" t="s">
        <v>16</v>
      </c>
      <c r="G300" s="179" t="s">
        <v>36</v>
      </c>
      <c r="H300" s="180">
        <f>(E300*9+F300*3+G300)/27</f>
        <v>1.1481481481481481</v>
      </c>
    </row>
    <row r="301" spans="1:16" ht="27.75" customHeight="1" x14ac:dyDescent="0.3">
      <c r="A301" s="158" t="s">
        <v>795</v>
      </c>
      <c r="B301" s="158" t="s">
        <v>259</v>
      </c>
      <c r="C301" s="158" t="s">
        <v>1880</v>
      </c>
      <c r="D301" s="158" t="s">
        <v>1881</v>
      </c>
      <c r="E301" s="158" t="s">
        <v>11</v>
      </c>
      <c r="F301" s="158" t="s">
        <v>22</v>
      </c>
      <c r="G301" s="168" t="s">
        <v>12</v>
      </c>
      <c r="H301" s="171">
        <f>(E301*9+F301*3+G301)/27</f>
        <v>1.0740740740740742</v>
      </c>
      <c r="I301" s="155"/>
      <c r="J301" s="155"/>
      <c r="K301" s="155"/>
      <c r="L301" s="155"/>
      <c r="M301" s="155"/>
      <c r="N301" s="155" t="s">
        <v>1882</v>
      </c>
    </row>
    <row r="302" spans="1:16" ht="27.75" customHeight="1" x14ac:dyDescent="0.3">
      <c r="A302" s="158" t="s">
        <v>569</v>
      </c>
      <c r="B302" s="158" t="s">
        <v>149</v>
      </c>
      <c r="C302" s="158" t="s">
        <v>1902</v>
      </c>
      <c r="D302" s="158" t="s">
        <v>1903</v>
      </c>
      <c r="E302" s="158" t="s">
        <v>11</v>
      </c>
      <c r="F302" s="158" t="s">
        <v>16</v>
      </c>
      <c r="G302" s="168" t="s">
        <v>17</v>
      </c>
      <c r="H302" s="171">
        <f>(E302*9+F302*3+G302)/27</f>
        <v>1</v>
      </c>
      <c r="I302" s="155"/>
      <c r="J302" s="155"/>
      <c r="K302" s="155"/>
      <c r="L302" s="155"/>
      <c r="M302" s="155"/>
      <c r="N302" s="155" t="s">
        <v>1882</v>
      </c>
    </row>
    <row r="303" spans="1:16" ht="27.75" customHeight="1" x14ac:dyDescent="0.3">
      <c r="A303" s="81" t="s">
        <v>290</v>
      </c>
      <c r="B303" s="81">
        <v>37</v>
      </c>
      <c r="C303" s="81" t="s">
        <v>1902</v>
      </c>
      <c r="D303" s="81">
        <v>310126</v>
      </c>
      <c r="E303" s="81">
        <v>0</v>
      </c>
      <c r="F303" s="81">
        <v>10</v>
      </c>
      <c r="G303" s="170">
        <v>11</v>
      </c>
      <c r="H303" s="174">
        <v>1.5185185185185186</v>
      </c>
      <c r="O303" s="155" t="s">
        <v>1176</v>
      </c>
    </row>
    <row r="304" spans="1:16" ht="27.75" customHeight="1" x14ac:dyDescent="0.25">
      <c r="A304" s="178" t="s">
        <v>290</v>
      </c>
      <c r="B304" s="178" t="s">
        <v>146</v>
      </c>
      <c r="C304" s="178" t="s">
        <v>1902</v>
      </c>
      <c r="D304" s="178" t="s">
        <v>1903</v>
      </c>
      <c r="E304" s="178" t="s">
        <v>11</v>
      </c>
      <c r="F304" s="178" t="s">
        <v>36</v>
      </c>
      <c r="G304" s="179" t="s">
        <v>48</v>
      </c>
      <c r="H304" s="180">
        <f>(E304*9+F304*3+G304)/27</f>
        <v>1.7037037037037037</v>
      </c>
    </row>
    <row r="305" spans="1:15" ht="27.75" customHeight="1" x14ac:dyDescent="0.25">
      <c r="A305" s="160" t="s">
        <v>661</v>
      </c>
      <c r="B305" s="160">
        <v>29</v>
      </c>
      <c r="C305" s="160" t="s">
        <v>2007</v>
      </c>
      <c r="D305" s="160">
        <v>410238</v>
      </c>
      <c r="E305" s="160">
        <v>0</v>
      </c>
      <c r="F305" s="160">
        <v>7</v>
      </c>
      <c r="G305" s="160">
        <v>8</v>
      </c>
      <c r="H305" s="174">
        <v>1.0740740740740742</v>
      </c>
      <c r="O305" s="156" t="s">
        <v>2017</v>
      </c>
    </row>
    <row r="306" spans="1:15" ht="27.75" customHeight="1" x14ac:dyDescent="0.25">
      <c r="A306" s="183" t="s">
        <v>661</v>
      </c>
      <c r="B306" s="183" t="s">
        <v>79</v>
      </c>
      <c r="C306" s="183" t="s">
        <v>2007</v>
      </c>
      <c r="D306" s="183" t="s">
        <v>2144</v>
      </c>
      <c r="E306" s="183" t="s">
        <v>11</v>
      </c>
      <c r="F306" s="183" t="s">
        <v>27</v>
      </c>
      <c r="G306" s="183" t="s">
        <v>28</v>
      </c>
      <c r="H306" s="180">
        <f>(E306*9+F306*3+G306)/27</f>
        <v>1.2222222222222223</v>
      </c>
    </row>
  </sheetData>
  <autoFilter ref="P1:P306"/>
  <sortState ref="A2:P306">
    <sortCondition ref="C2:C306"/>
  </sortState>
  <phoneticPr fontId="2" type="noConversion"/>
  <conditionalFormatting sqref="H44 H12:H25">
    <cfRule type="cellIs" dxfId="8" priority="4" operator="between">
      <formula>3</formula>
      <formula>3.9999</formula>
    </cfRule>
    <cfRule type="cellIs" dxfId="7" priority="5" operator="between">
      <formula>2</formula>
      <formula>2.9999</formula>
    </cfRule>
    <cfRule type="cellIs" dxfId="6" priority="6" operator="between">
      <formula>1</formula>
      <formula>1.999</formula>
    </cfRule>
  </conditionalFormatting>
  <conditionalFormatting sqref="H12">
    <cfRule type="cellIs" dxfId="5" priority="1" operator="between">
      <formula>2</formula>
      <formula>2.999</formula>
    </cfRule>
    <cfRule type="cellIs" dxfId="4" priority="2" operator="between">
      <formula>1</formula>
      <formula>1.99999</formula>
    </cfRule>
    <cfRule type="cellIs" dxfId="3" priority="3" operator="between">
      <formula>1</formula>
      <formula>2</formula>
    </cfRule>
  </conditionalFormatting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96"/>
  <sheetViews>
    <sheetView workbookViewId="0">
      <selection activeCell="E21" sqref="E21"/>
    </sheetView>
  </sheetViews>
  <sheetFormatPr defaultRowHeight="16.5" x14ac:dyDescent="0.25"/>
  <cols>
    <col min="1" max="1" width="19.5" style="101" customWidth="1"/>
    <col min="2" max="2" width="19" style="101" customWidth="1"/>
    <col min="3" max="3" width="18.875" style="101" customWidth="1"/>
    <col min="4" max="4" width="2" style="10" hidden="1" customWidth="1"/>
    <col min="5" max="5" width="29.125" customWidth="1"/>
  </cols>
  <sheetData>
    <row r="1" spans="1:5" ht="39" customHeight="1" x14ac:dyDescent="0.25">
      <c r="A1" s="289" t="s">
        <v>2175</v>
      </c>
      <c r="B1" s="290"/>
      <c r="C1" s="290"/>
      <c r="D1" s="290"/>
      <c r="E1" s="290"/>
    </row>
    <row r="2" spans="1:5" ht="25.5" customHeight="1" x14ac:dyDescent="0.25">
      <c r="A2" s="117" t="s">
        <v>0</v>
      </c>
      <c r="B2" s="117" t="s">
        <v>3</v>
      </c>
      <c r="C2" s="117" t="s">
        <v>2</v>
      </c>
      <c r="D2" s="118" t="s">
        <v>1855</v>
      </c>
      <c r="E2" s="119" t="s">
        <v>1868</v>
      </c>
    </row>
    <row r="3" spans="1:5" s="116" customFormat="1" ht="29.25" customHeight="1" x14ac:dyDescent="0.25">
      <c r="A3" s="117" t="s">
        <v>726</v>
      </c>
      <c r="B3" s="120" t="s">
        <v>2165</v>
      </c>
      <c r="C3" s="120" t="s">
        <v>2164</v>
      </c>
      <c r="D3" s="121"/>
      <c r="E3" s="122"/>
    </row>
    <row r="4" spans="1:5" s="116" customFormat="1" ht="29.25" customHeight="1" x14ac:dyDescent="0.25">
      <c r="A4" s="117" t="s">
        <v>1940</v>
      </c>
      <c r="B4" s="120" t="s">
        <v>2039</v>
      </c>
      <c r="C4" s="120" t="s">
        <v>1691</v>
      </c>
      <c r="D4" s="121"/>
      <c r="E4" s="122"/>
    </row>
    <row r="5" spans="1:5" s="116" customFormat="1" ht="29.25" customHeight="1" x14ac:dyDescent="0.25">
      <c r="A5" s="117" t="s">
        <v>434</v>
      </c>
      <c r="B5" s="120" t="s">
        <v>1750</v>
      </c>
      <c r="C5" s="120" t="s">
        <v>1749</v>
      </c>
      <c r="D5" s="121"/>
      <c r="E5" s="122"/>
    </row>
    <row r="6" spans="1:5" s="116" customFormat="1" ht="29.25" customHeight="1" x14ac:dyDescent="0.25">
      <c r="A6" s="118" t="s">
        <v>434</v>
      </c>
      <c r="B6" s="120" t="s">
        <v>1752</v>
      </c>
      <c r="C6" s="120" t="s">
        <v>1751</v>
      </c>
      <c r="D6" s="121"/>
      <c r="E6" s="122"/>
    </row>
    <row r="7" spans="1:5" s="116" customFormat="1" ht="29.25" customHeight="1" x14ac:dyDescent="0.25">
      <c r="A7" s="118" t="s">
        <v>434</v>
      </c>
      <c r="B7" s="120" t="s">
        <v>1754</v>
      </c>
      <c r="C7" s="120" t="s">
        <v>1753</v>
      </c>
      <c r="D7" s="121"/>
      <c r="E7" s="122"/>
    </row>
    <row r="8" spans="1:5" s="116" customFormat="1" ht="29.25" customHeight="1" x14ac:dyDescent="0.25">
      <c r="A8" s="117" t="s">
        <v>674</v>
      </c>
      <c r="B8" s="120" t="s">
        <v>2127</v>
      </c>
      <c r="C8" s="120" t="s">
        <v>2126</v>
      </c>
      <c r="D8" s="121"/>
      <c r="E8" s="122"/>
    </row>
    <row r="9" spans="1:5" s="116" customFormat="1" ht="29.25" customHeight="1" x14ac:dyDescent="0.25">
      <c r="A9" s="118" t="s">
        <v>1147</v>
      </c>
      <c r="B9" s="120" t="s">
        <v>1760</v>
      </c>
      <c r="C9" s="120" t="s">
        <v>1759</v>
      </c>
      <c r="D9" s="121"/>
      <c r="E9" s="122"/>
    </row>
    <row r="10" spans="1:5" s="116" customFormat="1" ht="29.25" customHeight="1" x14ac:dyDescent="0.25">
      <c r="A10" s="117" t="s">
        <v>777</v>
      </c>
      <c r="B10" s="120" t="s">
        <v>2036</v>
      </c>
      <c r="C10" s="120" t="s">
        <v>1695</v>
      </c>
      <c r="D10" s="121"/>
      <c r="E10" s="122"/>
    </row>
    <row r="11" spans="1:5" s="116" customFormat="1" ht="29.25" customHeight="1" x14ac:dyDescent="0.25">
      <c r="A11" s="118" t="s">
        <v>777</v>
      </c>
      <c r="B11" s="120" t="s">
        <v>2037</v>
      </c>
      <c r="C11" s="120" t="s">
        <v>1174</v>
      </c>
      <c r="D11" s="121"/>
      <c r="E11" s="122"/>
    </row>
    <row r="12" spans="1:5" s="116" customFormat="1" ht="29.25" customHeight="1" x14ac:dyDescent="0.25">
      <c r="A12" s="117" t="s">
        <v>527</v>
      </c>
      <c r="B12" s="120" t="s">
        <v>2056</v>
      </c>
      <c r="C12" s="120" t="s">
        <v>1953</v>
      </c>
      <c r="D12" s="121" t="s">
        <v>1821</v>
      </c>
      <c r="E12" s="122"/>
    </row>
    <row r="13" spans="1:5" s="116" customFormat="1" ht="29.25" customHeight="1" x14ac:dyDescent="0.25">
      <c r="A13" s="118" t="s">
        <v>527</v>
      </c>
      <c r="B13" s="120" t="s">
        <v>2058</v>
      </c>
      <c r="C13" s="120" t="s">
        <v>2057</v>
      </c>
      <c r="D13" s="121"/>
      <c r="E13" s="122"/>
    </row>
    <row r="14" spans="1:5" s="116" customFormat="1" ht="29.25" customHeight="1" x14ac:dyDescent="0.25">
      <c r="A14" s="118" t="s">
        <v>527</v>
      </c>
      <c r="B14" s="120" t="s">
        <v>2060</v>
      </c>
      <c r="C14" s="120" t="s">
        <v>2059</v>
      </c>
      <c r="D14" s="121"/>
      <c r="E14" s="122"/>
    </row>
    <row r="15" spans="1:5" s="116" customFormat="1" ht="29.25" customHeight="1" x14ac:dyDescent="0.25">
      <c r="A15" s="118" t="s">
        <v>527</v>
      </c>
      <c r="B15" s="120" t="s">
        <v>2062</v>
      </c>
      <c r="C15" s="120" t="s">
        <v>2177</v>
      </c>
      <c r="D15" s="121"/>
      <c r="E15" s="122"/>
    </row>
    <row r="16" spans="1:5" s="116" customFormat="1" ht="29.25" customHeight="1" x14ac:dyDescent="0.25">
      <c r="A16" s="118" t="s">
        <v>527</v>
      </c>
      <c r="B16" s="120" t="s">
        <v>2064</v>
      </c>
      <c r="C16" s="120" t="s">
        <v>1956</v>
      </c>
      <c r="D16" s="121"/>
      <c r="E16" s="122"/>
    </row>
    <row r="17" spans="1:5" s="116" customFormat="1" ht="29.25" customHeight="1" x14ac:dyDescent="0.25">
      <c r="A17" s="118" t="s">
        <v>527</v>
      </c>
      <c r="B17" s="120" t="s">
        <v>2072</v>
      </c>
      <c r="C17" s="120" t="s">
        <v>2071</v>
      </c>
      <c r="D17" s="121"/>
      <c r="E17" s="122"/>
    </row>
    <row r="18" spans="1:5" s="116" customFormat="1" ht="29.25" customHeight="1" x14ac:dyDescent="0.25">
      <c r="A18" s="118" t="s">
        <v>527</v>
      </c>
      <c r="B18" s="120" t="s">
        <v>2073</v>
      </c>
      <c r="C18" s="120" t="s">
        <v>1964</v>
      </c>
      <c r="D18" s="121"/>
      <c r="E18" s="122"/>
    </row>
    <row r="19" spans="1:5" s="116" customFormat="1" ht="29.25" customHeight="1" x14ac:dyDescent="0.25">
      <c r="A19" s="118" t="s">
        <v>527</v>
      </c>
      <c r="B19" s="120" t="s">
        <v>2074</v>
      </c>
      <c r="C19" s="120" t="s">
        <v>1965</v>
      </c>
      <c r="D19" s="121"/>
      <c r="E19" s="122"/>
    </row>
    <row r="20" spans="1:5" s="116" customFormat="1" ht="29.25" customHeight="1" x14ac:dyDescent="0.25">
      <c r="A20" s="117" t="s">
        <v>520</v>
      </c>
      <c r="B20" s="120" t="s">
        <v>2051</v>
      </c>
      <c r="C20" s="120" t="s">
        <v>2050</v>
      </c>
      <c r="D20" s="121"/>
      <c r="E20" s="122"/>
    </row>
    <row r="21" spans="1:5" s="116" customFormat="1" ht="29.25" customHeight="1" x14ac:dyDescent="0.25">
      <c r="A21" s="118" t="s">
        <v>520</v>
      </c>
      <c r="B21" s="120" t="s">
        <v>2052</v>
      </c>
      <c r="C21" s="120" t="s">
        <v>1949</v>
      </c>
      <c r="D21" s="121"/>
      <c r="E21" s="122"/>
    </row>
    <row r="22" spans="1:5" s="116" customFormat="1" ht="29.25" customHeight="1" x14ac:dyDescent="0.25">
      <c r="A22" s="117" t="s">
        <v>661</v>
      </c>
      <c r="B22" s="120" t="s">
        <v>2128</v>
      </c>
      <c r="C22" s="120" t="s">
        <v>1996</v>
      </c>
      <c r="D22" s="121"/>
      <c r="E22" s="122"/>
    </row>
    <row r="23" spans="1:5" s="116" customFormat="1" ht="29.25" customHeight="1" x14ac:dyDescent="0.25">
      <c r="A23" s="118" t="s">
        <v>661</v>
      </c>
      <c r="B23" s="120" t="s">
        <v>2131</v>
      </c>
      <c r="C23" s="120" t="s">
        <v>1999</v>
      </c>
      <c r="D23" s="121"/>
      <c r="E23" s="122"/>
    </row>
    <row r="24" spans="1:5" s="116" customFormat="1" ht="29.25" customHeight="1" x14ac:dyDescent="0.25">
      <c r="A24" s="118" t="s">
        <v>661</v>
      </c>
      <c r="B24" s="120" t="s">
        <v>1887</v>
      </c>
      <c r="C24" s="120" t="s">
        <v>1886</v>
      </c>
      <c r="D24" s="121"/>
      <c r="E24" s="122"/>
    </row>
    <row r="25" spans="1:5" s="116" customFormat="1" ht="29.25" customHeight="1" x14ac:dyDescent="0.25">
      <c r="A25" s="118" t="s">
        <v>661</v>
      </c>
      <c r="B25" s="120" t="s">
        <v>2133</v>
      </c>
      <c r="C25" s="120" t="s">
        <v>2132</v>
      </c>
      <c r="D25" s="121"/>
      <c r="E25" s="122"/>
    </row>
    <row r="26" spans="1:5" s="116" customFormat="1" ht="29.25" customHeight="1" x14ac:dyDescent="0.25">
      <c r="A26" s="118" t="s">
        <v>661</v>
      </c>
      <c r="B26" s="120" t="s">
        <v>2134</v>
      </c>
      <c r="C26" s="120" t="s">
        <v>2000</v>
      </c>
      <c r="D26" s="121"/>
      <c r="E26" s="122"/>
    </row>
    <row r="27" spans="1:5" s="116" customFormat="1" ht="29.25" customHeight="1" x14ac:dyDescent="0.25">
      <c r="A27" s="118" t="s">
        <v>661</v>
      </c>
      <c r="B27" s="120" t="s">
        <v>2146</v>
      </c>
      <c r="C27" s="120" t="s">
        <v>2145</v>
      </c>
      <c r="D27" s="121"/>
      <c r="E27" s="122"/>
    </row>
    <row r="28" spans="1:5" s="116" customFormat="1" ht="29.25" customHeight="1" x14ac:dyDescent="0.25">
      <c r="A28" s="118" t="s">
        <v>661</v>
      </c>
      <c r="B28" s="120" t="s">
        <v>2142</v>
      </c>
      <c r="C28" s="120" t="s">
        <v>2141</v>
      </c>
      <c r="D28" s="121"/>
      <c r="E28" s="122"/>
    </row>
    <row r="29" spans="1:5" s="116" customFormat="1" ht="29.25" customHeight="1" x14ac:dyDescent="0.25">
      <c r="A29" s="117" t="s">
        <v>361</v>
      </c>
      <c r="B29" s="120" t="s">
        <v>2160</v>
      </c>
      <c r="C29" s="120" t="s">
        <v>2159</v>
      </c>
      <c r="D29" s="121"/>
      <c r="E29" s="122"/>
    </row>
    <row r="30" spans="1:5" s="116" customFormat="1" ht="29.25" customHeight="1" x14ac:dyDescent="0.25">
      <c r="A30" s="118" t="s">
        <v>361</v>
      </c>
      <c r="B30" s="120" t="s">
        <v>1762</v>
      </c>
      <c r="C30" s="120" t="s">
        <v>1761</v>
      </c>
      <c r="D30" s="121"/>
      <c r="E30" s="122"/>
    </row>
    <row r="31" spans="1:5" s="116" customFormat="1" ht="29.25" customHeight="1" x14ac:dyDescent="0.25">
      <c r="A31" s="118" t="s">
        <v>361</v>
      </c>
      <c r="B31" s="120" t="s">
        <v>1911</v>
      </c>
      <c r="C31" s="120" t="s">
        <v>1910</v>
      </c>
      <c r="D31" s="121"/>
      <c r="E31" s="122"/>
    </row>
    <row r="32" spans="1:5" s="116" customFormat="1" ht="29.25" customHeight="1" x14ac:dyDescent="0.25">
      <c r="A32" s="118" t="s">
        <v>361</v>
      </c>
      <c r="B32" s="120" t="s">
        <v>2162</v>
      </c>
      <c r="C32" s="120" t="s">
        <v>2161</v>
      </c>
      <c r="D32" s="121"/>
      <c r="E32" s="122"/>
    </row>
    <row r="33" spans="1:5" s="116" customFormat="1" ht="29.25" customHeight="1" x14ac:dyDescent="0.25">
      <c r="A33" s="117" t="s">
        <v>536</v>
      </c>
      <c r="B33" s="120" t="s">
        <v>2090</v>
      </c>
      <c r="C33" s="120" t="s">
        <v>1978</v>
      </c>
      <c r="D33" s="121"/>
      <c r="E33" s="122"/>
    </row>
    <row r="34" spans="1:5" s="116" customFormat="1" ht="29.25" customHeight="1" x14ac:dyDescent="0.25">
      <c r="A34" s="118" t="s">
        <v>536</v>
      </c>
      <c r="B34" s="120" t="s">
        <v>2092</v>
      </c>
      <c r="C34" s="120" t="s">
        <v>2091</v>
      </c>
      <c r="D34" s="121"/>
      <c r="E34" s="122"/>
    </row>
    <row r="35" spans="1:5" s="116" customFormat="1" ht="29.25" customHeight="1" x14ac:dyDescent="0.25">
      <c r="A35" s="118" t="s">
        <v>536</v>
      </c>
      <c r="B35" s="120" t="s">
        <v>2093</v>
      </c>
      <c r="C35" s="120" t="s">
        <v>1979</v>
      </c>
      <c r="D35" s="121"/>
      <c r="E35" s="122"/>
    </row>
    <row r="36" spans="1:5" s="116" customFormat="1" ht="29.25" customHeight="1" x14ac:dyDescent="0.25">
      <c r="A36" s="118" t="s">
        <v>536</v>
      </c>
      <c r="B36" s="120" t="s">
        <v>2096</v>
      </c>
      <c r="C36" s="120" t="s">
        <v>2095</v>
      </c>
      <c r="D36" s="121"/>
      <c r="E36" s="122"/>
    </row>
    <row r="37" spans="1:5" s="116" customFormat="1" ht="29.25" customHeight="1" x14ac:dyDescent="0.25">
      <c r="A37" s="117" t="s">
        <v>224</v>
      </c>
      <c r="B37" s="120" t="s">
        <v>1724</v>
      </c>
      <c r="C37" s="120" t="s">
        <v>1723</v>
      </c>
      <c r="D37" s="121"/>
      <c r="E37" s="122"/>
    </row>
    <row r="38" spans="1:5" s="116" customFormat="1" ht="29.25" customHeight="1" x14ac:dyDescent="0.25">
      <c r="A38" s="118" t="s">
        <v>224</v>
      </c>
      <c r="B38" s="120">
        <v>310020</v>
      </c>
      <c r="C38" s="120" t="s">
        <v>1869</v>
      </c>
      <c r="D38" s="121"/>
      <c r="E38" s="122"/>
    </row>
    <row r="39" spans="1:5" s="116" customFormat="1" ht="29.25" customHeight="1" x14ac:dyDescent="0.25">
      <c r="A39" s="118" t="s">
        <v>224</v>
      </c>
      <c r="B39" s="120" t="s">
        <v>1732</v>
      </c>
      <c r="C39" s="120" t="s">
        <v>1731</v>
      </c>
      <c r="D39" s="121"/>
      <c r="E39" s="122"/>
    </row>
    <row r="40" spans="1:5" s="116" customFormat="1" ht="29.25" customHeight="1" x14ac:dyDescent="0.25">
      <c r="A40" s="118" t="s">
        <v>625</v>
      </c>
      <c r="B40" s="120" t="s">
        <v>2099</v>
      </c>
      <c r="C40" s="120" t="s">
        <v>2098</v>
      </c>
      <c r="D40" s="121"/>
      <c r="E40" s="122"/>
    </row>
    <row r="41" spans="1:5" s="116" customFormat="1" ht="29.25" customHeight="1" x14ac:dyDescent="0.25">
      <c r="A41" s="118" t="s">
        <v>625</v>
      </c>
      <c r="B41" s="120" t="s">
        <v>1884</v>
      </c>
      <c r="C41" s="120" t="s">
        <v>1883</v>
      </c>
      <c r="D41" s="121"/>
      <c r="E41" s="122"/>
    </row>
    <row r="42" spans="1:5" s="116" customFormat="1" ht="29.25" customHeight="1" x14ac:dyDescent="0.25">
      <c r="A42" s="118" t="s">
        <v>625</v>
      </c>
      <c r="B42" s="120" t="s">
        <v>2102</v>
      </c>
      <c r="C42" s="120" t="s">
        <v>2101</v>
      </c>
      <c r="D42" s="121"/>
      <c r="E42" s="122"/>
    </row>
    <row r="43" spans="1:5" s="116" customFormat="1" ht="29.25" customHeight="1" x14ac:dyDescent="0.25">
      <c r="A43" s="118" t="s">
        <v>625</v>
      </c>
      <c r="B43" s="120" t="s">
        <v>2104</v>
      </c>
      <c r="C43" s="120" t="s">
        <v>2103</v>
      </c>
      <c r="D43" s="121"/>
      <c r="E43" s="122"/>
    </row>
    <row r="44" spans="1:5" s="116" customFormat="1" ht="29.25" customHeight="1" x14ac:dyDescent="0.25">
      <c r="A44" s="118" t="s">
        <v>625</v>
      </c>
      <c r="B44" s="120" t="s">
        <v>2107</v>
      </c>
      <c r="C44" s="120" t="s">
        <v>2106</v>
      </c>
      <c r="D44" s="121"/>
      <c r="E44" s="122"/>
    </row>
    <row r="45" spans="1:5" s="116" customFormat="1" ht="29.25" customHeight="1" x14ac:dyDescent="0.25">
      <c r="A45" s="118" t="s">
        <v>625</v>
      </c>
      <c r="B45" s="120" t="s">
        <v>2108</v>
      </c>
      <c r="C45" s="120" t="s">
        <v>1985</v>
      </c>
      <c r="D45" s="121"/>
      <c r="E45" s="122"/>
    </row>
    <row r="46" spans="1:5" s="116" customFormat="1" ht="29.25" customHeight="1" x14ac:dyDescent="0.25">
      <c r="A46" s="118" t="s">
        <v>625</v>
      </c>
      <c r="B46" s="120" t="s">
        <v>2110</v>
      </c>
      <c r="C46" s="120" t="s">
        <v>1987</v>
      </c>
      <c r="D46" s="121"/>
      <c r="E46" s="122"/>
    </row>
    <row r="47" spans="1:5" s="116" customFormat="1" ht="29.25" customHeight="1" x14ac:dyDescent="0.25">
      <c r="A47" s="118" t="s">
        <v>625</v>
      </c>
      <c r="B47" s="120" t="s">
        <v>2112</v>
      </c>
      <c r="C47" s="120" t="s">
        <v>2111</v>
      </c>
      <c r="D47" s="121"/>
      <c r="E47" s="122"/>
    </row>
    <row r="48" spans="1:5" s="116" customFormat="1" ht="29.25" customHeight="1" x14ac:dyDescent="0.25">
      <c r="A48" s="118" t="s">
        <v>625</v>
      </c>
      <c r="B48" s="120" t="s">
        <v>2114</v>
      </c>
      <c r="C48" s="120" t="s">
        <v>2113</v>
      </c>
      <c r="D48" s="121"/>
      <c r="E48" s="122"/>
    </row>
    <row r="49" spans="1:5" s="116" customFormat="1" ht="29.25" customHeight="1" x14ac:dyDescent="0.25">
      <c r="A49" s="118" t="s">
        <v>625</v>
      </c>
      <c r="B49" s="120" t="s">
        <v>2116</v>
      </c>
      <c r="C49" s="120" t="s">
        <v>2115</v>
      </c>
      <c r="D49" s="121"/>
      <c r="E49" s="122"/>
    </row>
    <row r="50" spans="1:5" s="116" customFormat="1" ht="29.25" customHeight="1" x14ac:dyDescent="0.25">
      <c r="A50" s="118" t="s">
        <v>404</v>
      </c>
      <c r="B50" s="120" t="s">
        <v>2151</v>
      </c>
      <c r="C50" s="120" t="s">
        <v>2150</v>
      </c>
      <c r="D50" s="121"/>
      <c r="E50" s="122"/>
    </row>
    <row r="51" spans="1:5" s="116" customFormat="1" ht="29.25" customHeight="1" x14ac:dyDescent="0.25">
      <c r="A51" s="117" t="s">
        <v>612</v>
      </c>
      <c r="B51" s="120" t="s">
        <v>2082</v>
      </c>
      <c r="C51" s="120" t="s">
        <v>2081</v>
      </c>
      <c r="D51" s="121"/>
      <c r="E51" s="122"/>
    </row>
    <row r="52" spans="1:5" s="116" customFormat="1" ht="29.25" customHeight="1" x14ac:dyDescent="0.25">
      <c r="A52" s="118" t="s">
        <v>612</v>
      </c>
      <c r="B52" s="120" t="s">
        <v>2085</v>
      </c>
      <c r="C52" s="120" t="s">
        <v>2084</v>
      </c>
      <c r="D52" s="121"/>
      <c r="E52" s="122"/>
    </row>
    <row r="53" spans="1:5" s="116" customFormat="1" ht="29.25" customHeight="1" x14ac:dyDescent="0.25">
      <c r="A53" s="118" t="s">
        <v>612</v>
      </c>
      <c r="B53" s="120" t="s">
        <v>2087</v>
      </c>
      <c r="C53" s="120" t="s">
        <v>1975</v>
      </c>
      <c r="D53" s="121"/>
      <c r="E53" s="122"/>
    </row>
    <row r="54" spans="1:5" s="116" customFormat="1" ht="29.25" customHeight="1" x14ac:dyDescent="0.25">
      <c r="A54" s="118" t="s">
        <v>795</v>
      </c>
      <c r="B54" s="120" t="s">
        <v>2041</v>
      </c>
      <c r="C54" s="120" t="s">
        <v>2040</v>
      </c>
      <c r="D54" s="121"/>
      <c r="E54" s="122"/>
    </row>
    <row r="55" spans="1:5" s="116" customFormat="1" ht="29.25" customHeight="1" x14ac:dyDescent="0.25">
      <c r="A55" s="117" t="s">
        <v>569</v>
      </c>
      <c r="B55" s="120" t="s">
        <v>2119</v>
      </c>
      <c r="C55" s="120" t="s">
        <v>2118</v>
      </c>
      <c r="D55" s="121"/>
      <c r="E55" s="122"/>
    </row>
    <row r="56" spans="1:5" s="116" customFormat="1" ht="29.25" customHeight="1" x14ac:dyDescent="0.25">
      <c r="A56" s="118" t="s">
        <v>569</v>
      </c>
      <c r="B56" s="120" t="s">
        <v>2120</v>
      </c>
      <c r="C56" s="120" t="s">
        <v>572</v>
      </c>
      <c r="D56" s="121"/>
      <c r="E56" s="122"/>
    </row>
    <row r="57" spans="1:5" s="116" customFormat="1" ht="29.25" customHeight="1" x14ac:dyDescent="0.25">
      <c r="A57" s="118" t="s">
        <v>569</v>
      </c>
      <c r="B57" s="120" t="s">
        <v>2124</v>
      </c>
      <c r="C57" s="120" t="s">
        <v>2123</v>
      </c>
      <c r="D57" s="121"/>
      <c r="E57" s="122"/>
    </row>
    <row r="58" spans="1:5" s="116" customFormat="1" ht="29.25" customHeight="1" x14ac:dyDescent="0.25">
      <c r="A58" s="117" t="s">
        <v>290</v>
      </c>
      <c r="B58" s="120" t="s">
        <v>1901</v>
      </c>
      <c r="C58" s="120" t="s">
        <v>1900</v>
      </c>
      <c r="D58" s="121"/>
      <c r="E58" s="122"/>
    </row>
    <row r="59" spans="1:5" s="116" customFormat="1" ht="29.25" customHeight="1" x14ac:dyDescent="0.25">
      <c r="A59" s="118" t="s">
        <v>290</v>
      </c>
      <c r="B59" s="120" t="s">
        <v>2155</v>
      </c>
      <c r="C59" s="120" t="s">
        <v>2013</v>
      </c>
      <c r="D59" s="121"/>
      <c r="E59" s="122"/>
    </row>
    <row r="60" spans="1:5" s="116" customFormat="1" ht="29.25" customHeight="1" x14ac:dyDescent="0.25">
      <c r="A60" s="118" t="s">
        <v>290</v>
      </c>
      <c r="B60" s="120" t="s">
        <v>1746</v>
      </c>
      <c r="C60" s="120" t="s">
        <v>1745</v>
      </c>
      <c r="D60" s="121"/>
      <c r="E60" s="122"/>
    </row>
    <row r="61" spans="1:5" s="116" customFormat="1" ht="29.25" customHeight="1" x14ac:dyDescent="0.25">
      <c r="A61" s="120"/>
      <c r="B61" s="120"/>
      <c r="C61" s="120"/>
      <c r="D61" s="121"/>
      <c r="E61" s="122"/>
    </row>
    <row r="62" spans="1:5" s="116" customFormat="1" ht="29.25" customHeight="1" x14ac:dyDescent="0.25">
      <c r="A62" s="120"/>
      <c r="B62" s="120"/>
      <c r="C62" s="120"/>
      <c r="D62" s="121"/>
      <c r="E62" s="122"/>
    </row>
    <row r="63" spans="1:5" ht="19.5" x14ac:dyDescent="0.3">
      <c r="A63" s="77"/>
      <c r="B63" s="77"/>
      <c r="C63" s="77"/>
      <c r="D63" s="73"/>
    </row>
    <row r="64" spans="1:5" x14ac:dyDescent="0.25">
      <c r="A64" s="308" t="s">
        <v>2176</v>
      </c>
      <c r="B64" s="309"/>
      <c r="C64" s="309"/>
      <c r="D64" s="294"/>
      <c r="E64" s="310"/>
    </row>
    <row r="65" spans="1:5" x14ac:dyDescent="0.25">
      <c r="A65" s="311"/>
      <c r="B65" s="312"/>
      <c r="C65" s="312"/>
      <c r="D65" s="297"/>
      <c r="E65" s="313"/>
    </row>
    <row r="66" spans="1:5" x14ac:dyDescent="0.25">
      <c r="A66" s="311"/>
      <c r="B66" s="312"/>
      <c r="C66" s="312"/>
      <c r="D66" s="297"/>
      <c r="E66" s="313"/>
    </row>
    <row r="67" spans="1:5" x14ac:dyDescent="0.25">
      <c r="A67" s="311"/>
      <c r="B67" s="312"/>
      <c r="C67" s="312"/>
      <c r="D67" s="297"/>
      <c r="E67" s="313"/>
    </row>
    <row r="68" spans="1:5" x14ac:dyDescent="0.25">
      <c r="A68" s="311"/>
      <c r="B68" s="312"/>
      <c r="C68" s="312"/>
      <c r="D68" s="297"/>
      <c r="E68" s="313"/>
    </row>
    <row r="69" spans="1:5" x14ac:dyDescent="0.25">
      <c r="A69" s="311"/>
      <c r="B69" s="312"/>
      <c r="C69" s="312"/>
      <c r="D69" s="297"/>
      <c r="E69" s="313"/>
    </row>
    <row r="70" spans="1:5" x14ac:dyDescent="0.25">
      <c r="A70" s="311"/>
      <c r="B70" s="312"/>
      <c r="C70" s="312"/>
      <c r="D70" s="297"/>
      <c r="E70" s="313"/>
    </row>
    <row r="71" spans="1:5" x14ac:dyDescent="0.25">
      <c r="A71" s="314"/>
      <c r="B71" s="315"/>
      <c r="C71" s="315"/>
      <c r="D71" s="300"/>
      <c r="E71" s="316"/>
    </row>
    <row r="72" spans="1:5" ht="19.5" x14ac:dyDescent="0.3">
      <c r="A72" s="77"/>
      <c r="B72" s="77"/>
      <c r="C72" s="77"/>
      <c r="D72" s="73"/>
    </row>
    <row r="73" spans="1:5" ht="19.5" x14ac:dyDescent="0.3">
      <c r="A73" s="77"/>
      <c r="B73" s="77"/>
      <c r="C73" s="77"/>
      <c r="D73" s="73"/>
    </row>
    <row r="74" spans="1:5" ht="19.5" x14ac:dyDescent="0.3">
      <c r="A74" s="77"/>
      <c r="B74" s="77"/>
      <c r="C74" s="77"/>
      <c r="D74" s="73"/>
    </row>
    <row r="75" spans="1:5" ht="19.5" x14ac:dyDescent="0.3">
      <c r="A75" s="77"/>
      <c r="B75" s="77"/>
      <c r="C75" s="77"/>
      <c r="D75" s="73"/>
    </row>
    <row r="76" spans="1:5" ht="19.5" x14ac:dyDescent="0.3">
      <c r="A76" s="77"/>
      <c r="B76" s="77"/>
      <c r="C76" s="77"/>
      <c r="D76" s="73"/>
    </row>
    <row r="77" spans="1:5" ht="19.5" x14ac:dyDescent="0.3">
      <c r="A77" s="77"/>
      <c r="B77" s="77"/>
      <c r="C77" s="77"/>
      <c r="D77" s="73"/>
    </row>
    <row r="78" spans="1:5" ht="19.5" x14ac:dyDescent="0.3">
      <c r="A78" s="77"/>
      <c r="B78" s="77"/>
      <c r="C78" s="77"/>
      <c r="D78" s="73"/>
    </row>
    <row r="79" spans="1:5" ht="19.5" x14ac:dyDescent="0.3">
      <c r="A79" s="77"/>
      <c r="B79" s="77"/>
      <c r="C79" s="77"/>
      <c r="D79" s="73"/>
    </row>
    <row r="80" spans="1:5" ht="19.5" x14ac:dyDescent="0.3">
      <c r="A80" s="77"/>
      <c r="B80" s="115"/>
      <c r="C80" s="77"/>
      <c r="D80" s="73"/>
    </row>
    <row r="81" spans="1:5" ht="19.5" x14ac:dyDescent="0.3">
      <c r="A81" s="77"/>
      <c r="B81" s="77"/>
      <c r="C81" s="77"/>
      <c r="D81" s="73"/>
    </row>
    <row r="82" spans="1:5" ht="19.5" x14ac:dyDescent="0.3">
      <c r="A82" s="77"/>
      <c r="B82" s="77"/>
      <c r="C82" s="77"/>
      <c r="D82" s="73"/>
    </row>
    <row r="83" spans="1:5" ht="19.5" x14ac:dyDescent="0.3">
      <c r="A83" s="77"/>
      <c r="B83" s="77"/>
      <c r="C83" s="77"/>
      <c r="D83" s="73"/>
    </row>
    <row r="84" spans="1:5" ht="19.5" x14ac:dyDescent="0.3">
      <c r="A84" s="77"/>
      <c r="B84" s="77"/>
      <c r="C84" s="77"/>
      <c r="D84" s="73"/>
    </row>
    <row r="85" spans="1:5" ht="19.5" x14ac:dyDescent="0.3">
      <c r="A85" s="77"/>
      <c r="B85" s="77"/>
      <c r="C85" s="77"/>
      <c r="D85" s="73"/>
    </row>
    <row r="86" spans="1:5" ht="19.5" x14ac:dyDescent="0.3">
      <c r="A86" s="77"/>
      <c r="B86" s="77"/>
      <c r="C86" s="77"/>
      <c r="D86" s="73"/>
    </row>
    <row r="87" spans="1:5" ht="19.5" x14ac:dyDescent="0.3">
      <c r="A87" s="77"/>
      <c r="B87" s="77"/>
      <c r="C87" s="77"/>
      <c r="D87" s="73"/>
    </row>
    <row r="88" spans="1:5" ht="19.5" x14ac:dyDescent="0.3">
      <c r="A88" s="77"/>
      <c r="B88" s="77"/>
      <c r="C88" s="77"/>
      <c r="D88" s="73"/>
    </row>
    <row r="89" spans="1:5" ht="19.5" x14ac:dyDescent="0.3">
      <c r="A89" s="77"/>
      <c r="B89" s="77"/>
      <c r="C89" s="77"/>
      <c r="D89" s="73"/>
    </row>
    <row r="90" spans="1:5" ht="19.5" x14ac:dyDescent="0.3">
      <c r="A90" s="77"/>
      <c r="B90" s="77"/>
      <c r="C90" s="77"/>
      <c r="D90" s="73"/>
    </row>
    <row r="91" spans="1:5" ht="19.5" x14ac:dyDescent="0.3">
      <c r="A91" s="77"/>
      <c r="B91" s="77"/>
      <c r="C91" s="77"/>
      <c r="D91" s="73"/>
    </row>
    <row r="92" spans="1:5" ht="19.5" x14ac:dyDescent="0.3">
      <c r="A92" s="77"/>
      <c r="B92" s="77"/>
      <c r="C92" s="77"/>
      <c r="D92" s="73"/>
    </row>
    <row r="93" spans="1:5" ht="19.5" x14ac:dyDescent="0.3">
      <c r="A93" s="77"/>
      <c r="B93" s="77"/>
      <c r="C93" s="77"/>
      <c r="D93" s="73"/>
    </row>
    <row r="94" spans="1:5" ht="19.5" x14ac:dyDescent="0.3">
      <c r="A94" s="77"/>
      <c r="B94" s="77"/>
      <c r="C94" s="77"/>
      <c r="D94" s="73" t="s">
        <v>1854</v>
      </c>
    </row>
    <row r="95" spans="1:5" ht="20.25" customHeight="1" x14ac:dyDescent="0.25">
      <c r="A95" s="291"/>
      <c r="B95" s="292"/>
      <c r="C95" s="292"/>
      <c r="D95" s="292"/>
      <c r="E95" s="292"/>
    </row>
    <row r="96" spans="1:5" x14ac:dyDescent="0.25">
      <c r="A96" s="100"/>
      <c r="B96" s="100"/>
      <c r="C96" s="100"/>
      <c r="D96" s="92"/>
    </row>
  </sheetData>
  <autoFilter ref="A2:E61"/>
  <sortState ref="A3:E96">
    <sortCondition ref="A3"/>
  </sortState>
  <mergeCells count="3">
    <mergeCell ref="A1:E1"/>
    <mergeCell ref="A64:E71"/>
    <mergeCell ref="A95:E95"/>
  </mergeCells>
  <phoneticPr fontId="2" type="noConversion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16"/>
  <sheetViews>
    <sheetView workbookViewId="0">
      <selection activeCell="A3" sqref="A3"/>
    </sheetView>
  </sheetViews>
  <sheetFormatPr defaultRowHeight="16.5" x14ac:dyDescent="0.25"/>
  <cols>
    <col min="1" max="1" width="19.5" style="101" customWidth="1"/>
    <col min="2" max="2" width="19" style="101" customWidth="1"/>
    <col min="3" max="3" width="4" style="101" customWidth="1"/>
    <col min="4" max="4" width="18.875" style="101" customWidth="1"/>
    <col min="5" max="5" width="2" style="10" hidden="1" customWidth="1"/>
    <col min="6" max="6" width="20.5" customWidth="1"/>
  </cols>
  <sheetData>
    <row r="1" spans="1:6" ht="39" customHeight="1" x14ac:dyDescent="0.25">
      <c r="A1" s="302" t="s">
        <v>2175</v>
      </c>
      <c r="B1" s="303"/>
      <c r="C1" s="303"/>
      <c r="D1" s="303"/>
      <c r="E1" s="303"/>
      <c r="F1" s="303"/>
    </row>
    <row r="2" spans="1:6" ht="25.5" customHeight="1" x14ac:dyDescent="0.25">
      <c r="A2" s="117" t="s">
        <v>0</v>
      </c>
      <c r="B2" s="117" t="s">
        <v>2</v>
      </c>
      <c r="C2" s="117"/>
      <c r="D2" s="117" t="s">
        <v>0</v>
      </c>
      <c r="E2" s="118" t="s">
        <v>1855</v>
      </c>
      <c r="F2" s="117" t="s">
        <v>2</v>
      </c>
    </row>
    <row r="3" spans="1:6" s="116" customFormat="1" ht="29.25" customHeight="1" x14ac:dyDescent="0.25">
      <c r="A3" s="120" t="s">
        <v>726</v>
      </c>
      <c r="B3" s="120" t="s">
        <v>2164</v>
      </c>
      <c r="C3" s="120"/>
      <c r="D3" s="120" t="s">
        <v>536</v>
      </c>
      <c r="E3" s="121"/>
      <c r="F3" s="120" t="s">
        <v>1978</v>
      </c>
    </row>
    <row r="4" spans="1:6" s="116" customFormat="1" ht="29.25" customHeight="1" x14ac:dyDescent="0.25">
      <c r="A4" s="120" t="s">
        <v>1940</v>
      </c>
      <c r="B4" s="120" t="s">
        <v>1691</v>
      </c>
      <c r="C4" s="120"/>
      <c r="D4" s="120" t="s">
        <v>536</v>
      </c>
      <c r="E4" s="121"/>
      <c r="F4" s="120" t="s">
        <v>2091</v>
      </c>
    </row>
    <row r="5" spans="1:6" s="116" customFormat="1" ht="29.25" customHeight="1" x14ac:dyDescent="0.25">
      <c r="A5" s="120" t="s">
        <v>434</v>
      </c>
      <c r="B5" s="120" t="s">
        <v>1749</v>
      </c>
      <c r="C5" s="120"/>
      <c r="D5" s="120" t="s">
        <v>536</v>
      </c>
      <c r="E5" s="121"/>
      <c r="F5" s="120" t="s">
        <v>1979</v>
      </c>
    </row>
    <row r="6" spans="1:6" s="116" customFormat="1" ht="29.25" customHeight="1" x14ac:dyDescent="0.25">
      <c r="A6" s="120" t="s">
        <v>434</v>
      </c>
      <c r="B6" s="120" t="s">
        <v>1751</v>
      </c>
      <c r="C6" s="120"/>
      <c r="D6" s="120" t="s">
        <v>536</v>
      </c>
      <c r="E6" s="121"/>
      <c r="F6" s="120" t="s">
        <v>2095</v>
      </c>
    </row>
    <row r="7" spans="1:6" s="116" customFormat="1" ht="29.25" customHeight="1" x14ac:dyDescent="0.25">
      <c r="A7" s="120" t="s">
        <v>434</v>
      </c>
      <c r="B7" s="120" t="s">
        <v>1753</v>
      </c>
      <c r="C7" s="120"/>
      <c r="D7" s="120" t="s">
        <v>224</v>
      </c>
      <c r="E7" s="121"/>
      <c r="F7" s="120" t="s">
        <v>1723</v>
      </c>
    </row>
    <row r="8" spans="1:6" s="116" customFormat="1" ht="29.25" customHeight="1" x14ac:dyDescent="0.25">
      <c r="A8" s="120" t="s">
        <v>674</v>
      </c>
      <c r="B8" s="120" t="s">
        <v>2126</v>
      </c>
      <c r="C8" s="120"/>
      <c r="D8" s="120" t="s">
        <v>224</v>
      </c>
      <c r="E8" s="121"/>
      <c r="F8" s="120" t="s">
        <v>1869</v>
      </c>
    </row>
    <row r="9" spans="1:6" s="116" customFormat="1" ht="29.25" customHeight="1" x14ac:dyDescent="0.25">
      <c r="A9" s="120" t="s">
        <v>1147</v>
      </c>
      <c r="B9" s="120" t="s">
        <v>1759</v>
      </c>
      <c r="C9" s="120"/>
      <c r="D9" s="120" t="s">
        <v>224</v>
      </c>
      <c r="E9" s="121"/>
      <c r="F9" s="120" t="s">
        <v>1731</v>
      </c>
    </row>
    <row r="10" spans="1:6" s="116" customFormat="1" ht="29.25" customHeight="1" x14ac:dyDescent="0.25">
      <c r="A10" s="120" t="s">
        <v>777</v>
      </c>
      <c r="B10" s="120" t="s">
        <v>1695</v>
      </c>
      <c r="C10" s="120"/>
      <c r="D10" s="120" t="s">
        <v>625</v>
      </c>
      <c r="E10" s="121"/>
      <c r="F10" s="120" t="s">
        <v>2098</v>
      </c>
    </row>
    <row r="11" spans="1:6" s="116" customFormat="1" ht="29.25" customHeight="1" x14ac:dyDescent="0.25">
      <c r="A11" s="120" t="s">
        <v>777</v>
      </c>
      <c r="B11" s="120" t="s">
        <v>1174</v>
      </c>
      <c r="C11" s="120"/>
      <c r="D11" s="120" t="s">
        <v>625</v>
      </c>
      <c r="E11" s="121"/>
      <c r="F11" s="120" t="s">
        <v>1883</v>
      </c>
    </row>
    <row r="12" spans="1:6" s="116" customFormat="1" ht="29.25" customHeight="1" x14ac:dyDescent="0.25">
      <c r="A12" s="120" t="s">
        <v>527</v>
      </c>
      <c r="B12" s="120" t="s">
        <v>1953</v>
      </c>
      <c r="C12" s="120"/>
      <c r="D12" s="120" t="s">
        <v>625</v>
      </c>
      <c r="E12" s="121"/>
      <c r="F12" s="120" t="s">
        <v>2101</v>
      </c>
    </row>
    <row r="13" spans="1:6" s="116" customFormat="1" ht="29.25" customHeight="1" x14ac:dyDescent="0.25">
      <c r="A13" s="120" t="s">
        <v>527</v>
      </c>
      <c r="B13" s="120" t="s">
        <v>2057</v>
      </c>
      <c r="C13" s="120"/>
      <c r="D13" s="120" t="s">
        <v>625</v>
      </c>
      <c r="E13" s="121"/>
      <c r="F13" s="120" t="s">
        <v>2103</v>
      </c>
    </row>
    <row r="14" spans="1:6" s="116" customFormat="1" ht="29.25" customHeight="1" x14ac:dyDescent="0.25">
      <c r="A14" s="120" t="s">
        <v>527</v>
      </c>
      <c r="B14" s="120" t="s">
        <v>2059</v>
      </c>
      <c r="C14" s="120"/>
      <c r="D14" s="120" t="s">
        <v>625</v>
      </c>
      <c r="E14" s="121"/>
      <c r="F14" s="120" t="s">
        <v>2106</v>
      </c>
    </row>
    <row r="15" spans="1:6" s="116" customFormat="1" ht="29.25" customHeight="1" x14ac:dyDescent="0.25">
      <c r="A15" s="120" t="s">
        <v>527</v>
      </c>
      <c r="B15" s="120" t="s">
        <v>2061</v>
      </c>
      <c r="C15" s="120"/>
      <c r="D15" s="120" t="s">
        <v>625</v>
      </c>
      <c r="E15" s="121"/>
      <c r="F15" s="120" t="s">
        <v>1985</v>
      </c>
    </row>
    <row r="16" spans="1:6" s="116" customFormat="1" ht="29.25" customHeight="1" x14ac:dyDescent="0.25">
      <c r="A16" s="120" t="s">
        <v>527</v>
      </c>
      <c r="B16" s="120" t="s">
        <v>1956</v>
      </c>
      <c r="C16" s="120"/>
      <c r="D16" s="120" t="s">
        <v>625</v>
      </c>
      <c r="E16" s="121"/>
      <c r="F16" s="120" t="s">
        <v>1987</v>
      </c>
    </row>
    <row r="17" spans="1:6" s="116" customFormat="1" ht="29.25" customHeight="1" x14ac:dyDescent="0.25">
      <c r="A17" s="120" t="s">
        <v>527</v>
      </c>
      <c r="B17" s="120" t="s">
        <v>2071</v>
      </c>
      <c r="C17" s="120"/>
      <c r="D17" s="120" t="s">
        <v>625</v>
      </c>
      <c r="E17" s="121"/>
      <c r="F17" s="120" t="s">
        <v>2111</v>
      </c>
    </row>
    <row r="18" spans="1:6" s="116" customFormat="1" ht="29.25" customHeight="1" x14ac:dyDescent="0.25">
      <c r="A18" s="120" t="s">
        <v>527</v>
      </c>
      <c r="B18" s="120" t="s">
        <v>1964</v>
      </c>
      <c r="C18" s="120"/>
      <c r="D18" s="120" t="s">
        <v>625</v>
      </c>
      <c r="E18" s="121"/>
      <c r="F18" s="120" t="s">
        <v>2113</v>
      </c>
    </row>
    <row r="19" spans="1:6" s="116" customFormat="1" ht="29.25" customHeight="1" x14ac:dyDescent="0.25">
      <c r="A19" s="120" t="s">
        <v>527</v>
      </c>
      <c r="B19" s="120" t="s">
        <v>1965</v>
      </c>
      <c r="C19" s="120"/>
      <c r="D19" s="120" t="s">
        <v>625</v>
      </c>
      <c r="E19" s="121"/>
      <c r="F19" s="120" t="s">
        <v>2115</v>
      </c>
    </row>
    <row r="20" spans="1:6" s="116" customFormat="1" ht="29.25" customHeight="1" x14ac:dyDescent="0.25">
      <c r="A20" s="120" t="s">
        <v>520</v>
      </c>
      <c r="B20" s="120" t="s">
        <v>2050</v>
      </c>
      <c r="C20" s="120"/>
      <c r="D20" s="120" t="s">
        <v>404</v>
      </c>
      <c r="E20" s="121"/>
      <c r="F20" s="120" t="s">
        <v>2150</v>
      </c>
    </row>
    <row r="21" spans="1:6" s="116" customFormat="1" ht="29.25" customHeight="1" x14ac:dyDescent="0.25">
      <c r="A21" s="120" t="s">
        <v>520</v>
      </c>
      <c r="B21" s="120" t="s">
        <v>1949</v>
      </c>
      <c r="C21" s="120"/>
      <c r="D21" s="120" t="s">
        <v>612</v>
      </c>
      <c r="E21" s="121"/>
      <c r="F21" s="120" t="s">
        <v>2081</v>
      </c>
    </row>
    <row r="22" spans="1:6" s="116" customFormat="1" ht="29.25" customHeight="1" x14ac:dyDescent="0.25">
      <c r="A22" s="120" t="s">
        <v>661</v>
      </c>
      <c r="B22" s="120" t="s">
        <v>1996</v>
      </c>
      <c r="C22" s="120"/>
      <c r="D22" s="120" t="s">
        <v>612</v>
      </c>
      <c r="E22" s="121"/>
      <c r="F22" s="120" t="s">
        <v>2084</v>
      </c>
    </row>
    <row r="23" spans="1:6" s="116" customFormat="1" ht="29.25" customHeight="1" x14ac:dyDescent="0.25">
      <c r="A23" s="120" t="s">
        <v>661</v>
      </c>
      <c r="B23" s="120" t="s">
        <v>1999</v>
      </c>
      <c r="C23" s="120"/>
      <c r="D23" s="120" t="s">
        <v>612</v>
      </c>
      <c r="E23" s="121"/>
      <c r="F23" s="120" t="s">
        <v>1975</v>
      </c>
    </row>
    <row r="24" spans="1:6" s="116" customFormat="1" ht="29.25" customHeight="1" x14ac:dyDescent="0.25">
      <c r="A24" s="120" t="s">
        <v>661</v>
      </c>
      <c r="B24" s="120" t="s">
        <v>1886</v>
      </c>
      <c r="C24" s="120"/>
      <c r="D24" s="120" t="s">
        <v>795</v>
      </c>
      <c r="E24" s="121"/>
      <c r="F24" s="120" t="s">
        <v>2040</v>
      </c>
    </row>
    <row r="25" spans="1:6" s="116" customFormat="1" ht="29.25" customHeight="1" x14ac:dyDescent="0.25">
      <c r="A25" s="120" t="s">
        <v>661</v>
      </c>
      <c r="B25" s="120" t="s">
        <v>2132</v>
      </c>
      <c r="C25" s="120"/>
      <c r="D25" s="120" t="s">
        <v>569</v>
      </c>
      <c r="E25" s="121"/>
      <c r="F25" s="120" t="s">
        <v>2118</v>
      </c>
    </row>
    <row r="26" spans="1:6" s="116" customFormat="1" ht="29.25" customHeight="1" x14ac:dyDescent="0.25">
      <c r="A26" s="120" t="s">
        <v>661</v>
      </c>
      <c r="B26" s="120" t="s">
        <v>2000</v>
      </c>
      <c r="C26" s="120"/>
      <c r="D26" s="120" t="s">
        <v>569</v>
      </c>
      <c r="E26" s="121"/>
      <c r="F26" s="120" t="s">
        <v>572</v>
      </c>
    </row>
    <row r="27" spans="1:6" s="116" customFormat="1" ht="29.25" customHeight="1" x14ac:dyDescent="0.25">
      <c r="A27" s="120" t="s">
        <v>661</v>
      </c>
      <c r="B27" s="120" t="s">
        <v>2145</v>
      </c>
      <c r="C27" s="120"/>
      <c r="D27" s="120" t="s">
        <v>569</v>
      </c>
      <c r="E27" s="121"/>
      <c r="F27" s="120" t="s">
        <v>2123</v>
      </c>
    </row>
    <row r="28" spans="1:6" s="116" customFormat="1" ht="29.25" customHeight="1" x14ac:dyDescent="0.25">
      <c r="A28" s="120" t="s">
        <v>661</v>
      </c>
      <c r="B28" s="120" t="s">
        <v>2141</v>
      </c>
      <c r="C28" s="120"/>
      <c r="D28" s="120" t="s">
        <v>290</v>
      </c>
      <c r="E28" s="121"/>
      <c r="F28" s="120" t="s">
        <v>1900</v>
      </c>
    </row>
    <row r="29" spans="1:6" s="116" customFormat="1" ht="29.25" customHeight="1" x14ac:dyDescent="0.25">
      <c r="A29" s="120" t="s">
        <v>361</v>
      </c>
      <c r="B29" s="120" t="s">
        <v>2159</v>
      </c>
      <c r="C29" s="120"/>
      <c r="D29" s="120" t="s">
        <v>290</v>
      </c>
      <c r="E29" s="121"/>
      <c r="F29" s="120" t="s">
        <v>2013</v>
      </c>
    </row>
    <row r="30" spans="1:6" s="116" customFormat="1" ht="29.25" customHeight="1" x14ac:dyDescent="0.25">
      <c r="A30" s="120" t="s">
        <v>361</v>
      </c>
      <c r="B30" s="120" t="s">
        <v>1761</v>
      </c>
      <c r="C30" s="120"/>
      <c r="D30" s="120" t="s">
        <v>290</v>
      </c>
      <c r="E30" s="121"/>
      <c r="F30" s="120" t="s">
        <v>1745</v>
      </c>
    </row>
    <row r="31" spans="1:6" s="116" customFormat="1" ht="29.25" customHeight="1" x14ac:dyDescent="0.25">
      <c r="A31" s="120" t="s">
        <v>361</v>
      </c>
      <c r="B31" s="120" t="s">
        <v>1910</v>
      </c>
      <c r="C31" s="120"/>
      <c r="D31" s="120"/>
      <c r="E31" s="121"/>
      <c r="F31" s="120"/>
    </row>
    <row r="32" spans="1:6" s="116" customFormat="1" ht="29.25" customHeight="1" x14ac:dyDescent="0.25">
      <c r="A32" s="120" t="s">
        <v>361</v>
      </c>
      <c r="B32" s="120" t="s">
        <v>2161</v>
      </c>
      <c r="C32" s="120"/>
      <c r="D32" s="120"/>
      <c r="E32" s="121"/>
      <c r="F32" s="120"/>
    </row>
    <row r="33" spans="1:6" s="116" customFormat="1" ht="29.25" customHeight="1" x14ac:dyDescent="0.25">
      <c r="A33" s="120"/>
      <c r="B33" s="120"/>
      <c r="C33" s="120"/>
      <c r="D33" s="120"/>
      <c r="E33" s="121"/>
      <c r="F33" s="120"/>
    </row>
    <row r="34" spans="1:6" s="116" customFormat="1" ht="29.25" customHeight="1" x14ac:dyDescent="0.25">
      <c r="A34" s="120"/>
      <c r="B34" s="120"/>
      <c r="C34" s="120"/>
      <c r="D34" s="120"/>
      <c r="E34" s="121"/>
      <c r="F34" s="120"/>
    </row>
    <row r="35" spans="1:6" s="116" customFormat="1" ht="29.25" customHeight="1" x14ac:dyDescent="0.25">
      <c r="A35" s="120"/>
      <c r="B35" s="120"/>
      <c r="C35" s="120"/>
      <c r="D35" s="120"/>
      <c r="E35" s="121"/>
      <c r="F35" s="120"/>
    </row>
    <row r="36" spans="1:6" s="116" customFormat="1" ht="29.25" customHeight="1" x14ac:dyDescent="0.25">
      <c r="A36" s="120"/>
      <c r="B36" s="120"/>
      <c r="C36" s="120"/>
      <c r="D36" s="120"/>
      <c r="E36" s="121"/>
      <c r="F36" s="120"/>
    </row>
    <row r="37" spans="1:6" s="116" customFormat="1" ht="29.25" customHeight="1" x14ac:dyDescent="0.25">
      <c r="A37" s="120"/>
      <c r="B37" s="120"/>
      <c r="C37" s="120"/>
      <c r="D37" s="120"/>
      <c r="E37" s="121"/>
      <c r="F37" s="120"/>
    </row>
    <row r="38" spans="1:6" s="116" customFormat="1" ht="29.25" customHeight="1" x14ac:dyDescent="0.25">
      <c r="A38" s="120"/>
      <c r="B38" s="120"/>
      <c r="C38" s="120"/>
      <c r="D38" s="120"/>
      <c r="E38" s="121"/>
      <c r="F38" s="120"/>
    </row>
    <row r="39" spans="1:6" s="116" customFormat="1" ht="29.25" customHeight="1" x14ac:dyDescent="0.25">
      <c r="A39" s="120"/>
      <c r="B39" s="120"/>
      <c r="C39" s="120"/>
      <c r="D39" s="120"/>
      <c r="E39" s="121"/>
      <c r="F39" s="120"/>
    </row>
    <row r="40" spans="1:6" s="116" customFormat="1" ht="29.25" customHeight="1" x14ac:dyDescent="0.25">
      <c r="A40" s="120"/>
      <c r="B40" s="120"/>
      <c r="C40" s="120"/>
      <c r="D40" s="120"/>
      <c r="E40" s="121"/>
      <c r="F40" s="120"/>
    </row>
    <row r="41" spans="1:6" s="116" customFormat="1" ht="29.25" customHeight="1" x14ac:dyDescent="0.25">
      <c r="A41" s="120"/>
      <c r="B41" s="120"/>
      <c r="C41" s="120"/>
      <c r="D41" s="120"/>
      <c r="E41" s="121"/>
      <c r="F41" s="120"/>
    </row>
    <row r="42" spans="1:6" s="116" customFormat="1" ht="29.25" customHeight="1" x14ac:dyDescent="0.25">
      <c r="A42" s="120"/>
      <c r="B42" s="120"/>
      <c r="C42" s="120"/>
      <c r="D42" s="120"/>
      <c r="E42" s="121"/>
      <c r="F42" s="120"/>
    </row>
    <row r="43" spans="1:6" s="116" customFormat="1" ht="29.25" customHeight="1" x14ac:dyDescent="0.25">
      <c r="A43" s="120"/>
      <c r="B43" s="120"/>
      <c r="C43" s="120"/>
      <c r="D43" s="120"/>
      <c r="E43" s="121"/>
      <c r="F43" s="120"/>
    </row>
    <row r="44" spans="1:6" s="116" customFormat="1" ht="29.25" customHeight="1" x14ac:dyDescent="0.25">
      <c r="A44" s="120"/>
      <c r="B44" s="120"/>
      <c r="C44" s="120"/>
      <c r="D44" s="120"/>
      <c r="E44" s="121"/>
      <c r="F44" s="120"/>
    </row>
    <row r="45" spans="1:6" s="116" customFormat="1" ht="29.25" customHeight="1" x14ac:dyDescent="0.25">
      <c r="A45" s="120"/>
      <c r="B45" s="120"/>
      <c r="C45" s="120"/>
      <c r="D45" s="120"/>
      <c r="E45" s="121"/>
      <c r="F45" s="120"/>
    </row>
    <row r="46" spans="1:6" s="116" customFormat="1" ht="29.25" customHeight="1" x14ac:dyDescent="0.25">
      <c r="A46" s="120"/>
      <c r="B46" s="120"/>
      <c r="C46" s="120"/>
      <c r="D46" s="120"/>
      <c r="E46" s="121"/>
      <c r="F46" s="120"/>
    </row>
    <row r="47" spans="1:6" s="116" customFormat="1" ht="29.25" customHeight="1" x14ac:dyDescent="0.25">
      <c r="A47" s="120"/>
      <c r="B47" s="120"/>
      <c r="C47" s="120"/>
      <c r="D47" s="120"/>
      <c r="E47" s="121"/>
      <c r="F47" s="120"/>
    </row>
    <row r="48" spans="1:6" s="116" customFormat="1" ht="29.25" customHeight="1" x14ac:dyDescent="0.25">
      <c r="A48" s="120"/>
      <c r="B48" s="120"/>
      <c r="C48" s="120"/>
      <c r="D48" s="120"/>
      <c r="E48" s="121"/>
      <c r="F48" s="120"/>
    </row>
    <row r="49" spans="1:6" s="116" customFormat="1" ht="29.25" customHeight="1" x14ac:dyDescent="0.25">
      <c r="A49" s="120"/>
      <c r="B49" s="120"/>
      <c r="C49" s="120"/>
      <c r="D49" s="120"/>
      <c r="E49" s="121"/>
      <c r="F49" s="120"/>
    </row>
    <row r="50" spans="1:6" s="116" customFormat="1" ht="29.25" customHeight="1" x14ac:dyDescent="0.25">
      <c r="A50" s="120"/>
      <c r="B50" s="120"/>
      <c r="C50" s="125"/>
      <c r="D50" s="120"/>
      <c r="E50" s="121"/>
      <c r="F50" s="120"/>
    </row>
    <row r="51" spans="1:6" s="116" customFormat="1" ht="29.25" customHeight="1" x14ac:dyDescent="0.25">
      <c r="A51" s="120"/>
      <c r="B51" s="120"/>
      <c r="C51" s="125"/>
      <c r="D51" s="120"/>
      <c r="F51" s="120"/>
    </row>
    <row r="52" spans="1:6" s="116" customFormat="1" ht="29.25" customHeight="1" x14ac:dyDescent="0.25">
      <c r="A52" s="120"/>
      <c r="B52" s="120"/>
      <c r="C52" s="125"/>
      <c r="D52" s="120"/>
      <c r="F52" s="120"/>
    </row>
    <row r="53" spans="1:6" s="116" customFormat="1" ht="29.25" customHeight="1" x14ac:dyDescent="0.25">
      <c r="A53" s="120"/>
      <c r="B53" s="120"/>
      <c r="C53" s="125"/>
      <c r="D53" s="120"/>
      <c r="F53" s="120"/>
    </row>
    <row r="54" spans="1:6" s="116" customFormat="1" ht="29.25" customHeight="1" x14ac:dyDescent="0.25">
      <c r="A54" s="120"/>
      <c r="B54" s="120"/>
      <c r="C54" s="120"/>
      <c r="D54" s="120"/>
      <c r="F54" s="120"/>
    </row>
    <row r="55" spans="1:6" s="116" customFormat="1" ht="29.25" customHeight="1" x14ac:dyDescent="0.25">
      <c r="A55" s="125"/>
      <c r="B55" s="125"/>
      <c r="C55" s="120"/>
      <c r="D55" s="120"/>
      <c r="F55" s="120"/>
    </row>
    <row r="56" spans="1:6" s="116" customFormat="1" ht="29.25" customHeight="1" x14ac:dyDescent="0.25"/>
    <row r="57" spans="1:6" s="116" customFormat="1" ht="29.25" customHeight="1" x14ac:dyDescent="0.25"/>
    <row r="58" spans="1:6" s="116" customFormat="1" ht="29.25" customHeight="1" x14ac:dyDescent="0.25"/>
    <row r="59" spans="1:6" s="116" customFormat="1" ht="29.25" customHeight="1" x14ac:dyDescent="0.25"/>
    <row r="60" spans="1:6" s="116" customFormat="1" ht="29.25" customHeight="1" x14ac:dyDescent="0.25"/>
    <row r="61" spans="1:6" s="116" customFormat="1" ht="29.25" customHeight="1" x14ac:dyDescent="0.25"/>
    <row r="62" spans="1:6" s="116" customFormat="1" ht="29.25" customHeight="1" x14ac:dyDescent="0.25"/>
    <row r="63" spans="1:6" s="116" customFormat="1" ht="29.25" customHeight="1" x14ac:dyDescent="0.25"/>
    <row r="64" spans="1:6" s="116" customFormat="1" ht="29.25" customHeight="1" x14ac:dyDescent="0.25"/>
    <row r="65" spans="1:2" s="116" customFormat="1" ht="29.25" customHeight="1" x14ac:dyDescent="0.25"/>
    <row r="66" spans="1:2" s="116" customFormat="1" ht="29.25" customHeight="1" x14ac:dyDescent="0.25"/>
    <row r="67" spans="1:2" s="116" customFormat="1" ht="29.25" customHeight="1" x14ac:dyDescent="0.25"/>
    <row r="68" spans="1:2" s="116" customFormat="1" ht="29.25" customHeight="1" x14ac:dyDescent="0.25"/>
    <row r="69" spans="1:2" s="116" customFormat="1" ht="29.25" customHeight="1" x14ac:dyDescent="0.25"/>
    <row r="70" spans="1:2" s="116" customFormat="1" ht="29.25" customHeight="1" x14ac:dyDescent="0.25">
      <c r="A70" s="73"/>
      <c r="B70"/>
    </row>
    <row r="71" spans="1:2" s="116" customFormat="1" ht="29.25" customHeight="1" x14ac:dyDescent="0.25">
      <c r="A71" s="73"/>
      <c r="B71"/>
    </row>
    <row r="72" spans="1:2" s="116" customFormat="1" ht="29.25" customHeight="1" x14ac:dyDescent="0.25">
      <c r="A72" s="73"/>
      <c r="B72"/>
    </row>
    <row r="73" spans="1:2" s="116" customFormat="1" ht="29.25" customHeight="1" x14ac:dyDescent="0.25">
      <c r="A73" s="73"/>
      <c r="B73"/>
    </row>
    <row r="74" spans="1:2" s="116" customFormat="1" ht="29.25" customHeight="1" x14ac:dyDescent="0.25">
      <c r="A74" s="73"/>
      <c r="B74"/>
    </row>
    <row r="75" spans="1:2" s="116" customFormat="1" ht="29.25" customHeight="1" x14ac:dyDescent="0.25">
      <c r="A75" s="73"/>
      <c r="B75"/>
    </row>
    <row r="76" spans="1:2" s="116" customFormat="1" ht="29.25" customHeight="1" x14ac:dyDescent="0.25">
      <c r="A76" s="73"/>
      <c r="B76"/>
    </row>
    <row r="77" spans="1:2" s="116" customFormat="1" ht="29.25" customHeight="1" x14ac:dyDescent="0.25">
      <c r="A77" s="73"/>
      <c r="B77"/>
    </row>
    <row r="78" spans="1:2" s="116" customFormat="1" ht="29.25" customHeight="1" x14ac:dyDescent="0.25">
      <c r="A78" s="73"/>
      <c r="B78"/>
    </row>
    <row r="79" spans="1:2" s="116" customFormat="1" ht="29.25" customHeight="1" x14ac:dyDescent="0.25">
      <c r="A79" s="73"/>
      <c r="B79"/>
    </row>
    <row r="80" spans="1:2" s="116" customFormat="1" ht="29.25" customHeight="1" x14ac:dyDescent="0.25">
      <c r="A80" s="73"/>
      <c r="B80"/>
    </row>
    <row r="81" spans="1:6" s="116" customFormat="1" ht="29.25" customHeight="1" x14ac:dyDescent="0.25">
      <c r="A81" s="73"/>
      <c r="B81"/>
    </row>
    <row r="82" spans="1:6" s="116" customFormat="1" ht="29.25" customHeight="1" x14ac:dyDescent="0.25">
      <c r="A82" s="73"/>
      <c r="B82"/>
    </row>
    <row r="83" spans="1:6" s="116" customFormat="1" ht="29.25" customHeight="1" x14ac:dyDescent="0.25">
      <c r="A83" s="73"/>
      <c r="B83"/>
    </row>
    <row r="84" spans="1:6" ht="19.5" x14ac:dyDescent="0.3">
      <c r="A84" s="77"/>
      <c r="B84" s="77"/>
      <c r="C84" s="77"/>
      <c r="D84" s="77"/>
      <c r="E84" s="73"/>
    </row>
    <row r="85" spans="1:6" ht="16.5" customHeight="1" x14ac:dyDescent="0.3">
      <c r="A85" s="77"/>
      <c r="B85" s="77"/>
      <c r="C85" s="77"/>
      <c r="D85" s="77"/>
      <c r="E85" s="73"/>
    </row>
    <row r="86" spans="1:6" ht="19.5" x14ac:dyDescent="0.3">
      <c r="A86" s="77"/>
      <c r="B86" s="77"/>
      <c r="C86" s="77"/>
      <c r="D86" s="77"/>
      <c r="E86" s="73"/>
    </row>
    <row r="87" spans="1:6" ht="19.5" x14ac:dyDescent="0.3">
      <c r="A87" s="77"/>
      <c r="B87" s="77"/>
      <c r="C87" s="77"/>
      <c r="D87" s="77"/>
      <c r="E87" s="73"/>
    </row>
    <row r="88" spans="1:6" ht="19.5" x14ac:dyDescent="0.3">
      <c r="A88" s="77"/>
      <c r="B88" s="77"/>
      <c r="C88" s="77"/>
      <c r="D88" s="77"/>
      <c r="E88" s="73"/>
    </row>
    <row r="89" spans="1:6" ht="19.5" x14ac:dyDescent="0.3">
      <c r="A89" s="77"/>
      <c r="B89" s="77"/>
      <c r="C89" s="77"/>
      <c r="D89" s="77"/>
      <c r="E89" s="73"/>
    </row>
    <row r="90" spans="1:6" ht="19.5" x14ac:dyDescent="0.3">
      <c r="A90" s="77"/>
      <c r="B90" s="77"/>
      <c r="C90" s="77"/>
      <c r="D90" s="77"/>
      <c r="E90" s="73"/>
    </row>
    <row r="91" spans="1:6" ht="19.5" x14ac:dyDescent="0.3">
      <c r="A91" s="77"/>
      <c r="B91" s="77"/>
      <c r="C91" s="77"/>
      <c r="D91" s="77"/>
      <c r="E91" s="73"/>
    </row>
    <row r="92" spans="1:6" ht="19.5" x14ac:dyDescent="0.3">
      <c r="A92" s="77"/>
      <c r="B92" s="77"/>
      <c r="C92" s="77"/>
      <c r="D92" s="77"/>
      <c r="E92" s="73"/>
    </row>
    <row r="93" spans="1:6" ht="19.5" x14ac:dyDescent="0.3">
      <c r="A93" s="77"/>
      <c r="B93" s="115"/>
      <c r="C93" s="115"/>
      <c r="D93" s="77"/>
      <c r="E93" s="73" t="s">
        <v>1854</v>
      </c>
    </row>
    <row r="94" spans="1:6" ht="19.5" x14ac:dyDescent="0.3">
      <c r="A94" s="77"/>
      <c r="B94" s="77"/>
      <c r="C94" s="77"/>
      <c r="D94" s="147"/>
      <c r="E94" s="147"/>
      <c r="F94" s="147"/>
    </row>
    <row r="95" spans="1:6" ht="19.5" x14ac:dyDescent="0.3">
      <c r="A95" s="77"/>
      <c r="B95" s="77"/>
      <c r="C95" s="77"/>
      <c r="D95" s="100"/>
      <c r="E95" s="92"/>
    </row>
    <row r="96" spans="1:6" ht="19.5" x14ac:dyDescent="0.3">
      <c r="A96" s="77"/>
      <c r="B96" s="77"/>
      <c r="C96" s="77"/>
      <c r="D96"/>
      <c r="E96"/>
    </row>
    <row r="97" spans="1:5" ht="19.5" x14ac:dyDescent="0.3">
      <c r="A97" s="77"/>
      <c r="B97" s="77"/>
      <c r="C97" s="77"/>
      <c r="D97"/>
      <c r="E97"/>
    </row>
    <row r="98" spans="1:5" ht="19.5" x14ac:dyDescent="0.3">
      <c r="A98" s="77"/>
      <c r="B98" s="77"/>
      <c r="C98" s="77"/>
      <c r="D98"/>
      <c r="E98"/>
    </row>
    <row r="99" spans="1:5" ht="19.5" x14ac:dyDescent="0.3">
      <c r="A99" s="77"/>
      <c r="B99" s="77"/>
      <c r="C99" s="77"/>
      <c r="D99"/>
      <c r="E99"/>
    </row>
    <row r="100" spans="1:5" ht="19.5" x14ac:dyDescent="0.3">
      <c r="A100" s="77"/>
      <c r="B100" s="77"/>
      <c r="C100" s="77"/>
      <c r="D100"/>
      <c r="E100"/>
    </row>
    <row r="101" spans="1:5" ht="19.5" x14ac:dyDescent="0.3">
      <c r="A101" s="77"/>
      <c r="B101" s="77"/>
      <c r="C101" s="77"/>
      <c r="D101"/>
      <c r="E101"/>
    </row>
    <row r="102" spans="1:5" ht="19.5" x14ac:dyDescent="0.3">
      <c r="A102" s="77"/>
      <c r="B102" s="77"/>
      <c r="C102" s="77"/>
      <c r="D102"/>
      <c r="E102"/>
    </row>
    <row r="103" spans="1:5" ht="19.5" x14ac:dyDescent="0.3">
      <c r="A103" s="77"/>
      <c r="B103" s="77"/>
      <c r="C103" s="77"/>
      <c r="D103"/>
      <c r="E103"/>
    </row>
    <row r="104" spans="1:5" ht="19.5" x14ac:dyDescent="0.3">
      <c r="A104" s="77"/>
      <c r="B104" s="77"/>
      <c r="C104" s="77"/>
      <c r="D104"/>
      <c r="E104"/>
    </row>
    <row r="105" spans="1:5" ht="19.5" x14ac:dyDescent="0.3">
      <c r="A105" s="77"/>
      <c r="B105" s="77"/>
      <c r="C105" s="77"/>
      <c r="D105"/>
      <c r="E105"/>
    </row>
    <row r="106" spans="1:5" ht="19.5" x14ac:dyDescent="0.3">
      <c r="A106" s="77"/>
      <c r="B106" s="77"/>
      <c r="C106" s="77"/>
      <c r="D106"/>
      <c r="E106"/>
    </row>
    <row r="107" spans="1:5" ht="19.5" x14ac:dyDescent="0.3">
      <c r="A107" s="77"/>
      <c r="B107" s="77"/>
      <c r="C107" s="77"/>
      <c r="D107"/>
      <c r="E107"/>
    </row>
    <row r="108" spans="1:5" x14ac:dyDescent="0.25">
      <c r="A108" s="146"/>
      <c r="B108" s="147"/>
      <c r="C108" s="147"/>
      <c r="D108"/>
      <c r="E108"/>
    </row>
    <row r="109" spans="1:5" x14ac:dyDescent="0.25">
      <c r="A109" s="100"/>
      <c r="B109" s="100"/>
      <c r="C109" s="100"/>
      <c r="D109"/>
      <c r="E109"/>
    </row>
    <row r="116" spans="1:5" ht="20.25" customHeight="1" x14ac:dyDescent="0.25">
      <c r="A116"/>
      <c r="B116"/>
      <c r="C116"/>
      <c r="D116"/>
      <c r="E116"/>
    </row>
  </sheetData>
  <mergeCells count="1">
    <mergeCell ref="A1:F1"/>
  </mergeCells>
  <phoneticPr fontId="2" type="noConversion"/>
  <pageMargins left="0.78740157480314965" right="0.78740157480314965" top="0.39370078740157483" bottom="0.3937007874015748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06"/>
  <sheetViews>
    <sheetView topLeftCell="A28" workbookViewId="0">
      <selection activeCell="K15" sqref="K15"/>
    </sheetView>
  </sheetViews>
  <sheetFormatPr defaultRowHeight="16.5" x14ac:dyDescent="0.25"/>
  <cols>
    <col min="1" max="1" width="19.5" style="101" customWidth="1"/>
    <col min="2" max="2" width="19" style="101" customWidth="1"/>
    <col min="3" max="3" width="18.875" style="101" customWidth="1"/>
    <col min="4" max="4" width="2" style="10" hidden="1" customWidth="1"/>
    <col min="5" max="5" width="29.125" customWidth="1"/>
  </cols>
  <sheetData>
    <row r="1" spans="1:5" ht="25.5" customHeight="1" x14ac:dyDescent="0.25">
      <c r="A1" s="117" t="s">
        <v>0</v>
      </c>
      <c r="B1" s="117" t="s">
        <v>3</v>
      </c>
      <c r="C1" s="117" t="s">
        <v>2</v>
      </c>
      <c r="D1" s="118" t="s">
        <v>1855</v>
      </c>
      <c r="E1" s="119" t="s">
        <v>1868</v>
      </c>
    </row>
    <row r="2" spans="1:5" s="116" customFormat="1" ht="29.25" customHeight="1" x14ac:dyDescent="0.25">
      <c r="A2" s="120" t="s">
        <v>726</v>
      </c>
      <c r="B2" s="120" t="s">
        <v>2165</v>
      </c>
      <c r="C2" s="120" t="s">
        <v>2164</v>
      </c>
      <c r="D2" s="121"/>
      <c r="E2" s="122"/>
    </row>
    <row r="3" spans="1:5" s="116" customFormat="1" ht="29.25" customHeight="1" x14ac:dyDescent="0.25">
      <c r="A3" s="120" t="s">
        <v>1940</v>
      </c>
      <c r="B3" s="120" t="s">
        <v>2039</v>
      </c>
      <c r="C3" s="120" t="s">
        <v>1691</v>
      </c>
      <c r="D3" s="121" t="s">
        <v>1821</v>
      </c>
      <c r="E3" s="122"/>
    </row>
    <row r="4" spans="1:5" s="116" customFormat="1" ht="29.25" customHeight="1" x14ac:dyDescent="0.25">
      <c r="A4" s="120" t="s">
        <v>434</v>
      </c>
      <c r="B4" s="120" t="s">
        <v>1750</v>
      </c>
      <c r="C4" s="120" t="s">
        <v>1749</v>
      </c>
      <c r="D4" s="121"/>
      <c r="E4" s="122"/>
    </row>
    <row r="5" spans="1:5" s="116" customFormat="1" ht="29.25" customHeight="1" x14ac:dyDescent="0.25">
      <c r="A5" s="120" t="s">
        <v>434</v>
      </c>
      <c r="B5" s="120" t="s">
        <v>1752</v>
      </c>
      <c r="C5" s="120" t="s">
        <v>1751</v>
      </c>
      <c r="D5" s="121"/>
      <c r="E5" s="122"/>
    </row>
    <row r="6" spans="1:5" s="116" customFormat="1" ht="29.25" customHeight="1" x14ac:dyDescent="0.25">
      <c r="A6" s="120" t="s">
        <v>434</v>
      </c>
      <c r="B6" s="120" t="s">
        <v>1754</v>
      </c>
      <c r="C6" s="120" t="s">
        <v>1753</v>
      </c>
      <c r="D6" s="121"/>
      <c r="E6" s="122"/>
    </row>
    <row r="7" spans="1:5" s="116" customFormat="1" ht="29.25" customHeight="1" x14ac:dyDescent="0.25">
      <c r="A7" s="120" t="s">
        <v>674</v>
      </c>
      <c r="B7" s="120" t="s">
        <v>2127</v>
      </c>
      <c r="C7" s="120" t="s">
        <v>2126</v>
      </c>
      <c r="D7" s="121"/>
      <c r="E7" s="122"/>
    </row>
    <row r="8" spans="1:5" s="116" customFormat="1" ht="29.25" customHeight="1" x14ac:dyDescent="0.25">
      <c r="A8" s="120" t="s">
        <v>1147</v>
      </c>
      <c r="B8" s="120" t="s">
        <v>1760</v>
      </c>
      <c r="C8" s="120" t="s">
        <v>1759</v>
      </c>
      <c r="D8" s="121"/>
      <c r="E8" s="122"/>
    </row>
    <row r="9" spans="1:5" s="116" customFormat="1" ht="29.25" customHeight="1" x14ac:dyDescent="0.25">
      <c r="A9" s="120" t="s">
        <v>777</v>
      </c>
      <c r="B9" s="120" t="s">
        <v>2036</v>
      </c>
      <c r="C9" s="120" t="s">
        <v>1695</v>
      </c>
      <c r="D9" s="121"/>
      <c r="E9" s="122"/>
    </row>
    <row r="10" spans="1:5" s="116" customFormat="1" ht="29.25" customHeight="1" x14ac:dyDescent="0.25">
      <c r="A10" s="120" t="s">
        <v>777</v>
      </c>
      <c r="B10" s="120" t="s">
        <v>2037</v>
      </c>
      <c r="C10" s="120" t="s">
        <v>1174</v>
      </c>
      <c r="D10" s="121"/>
      <c r="E10" s="122"/>
    </row>
    <row r="11" spans="1:5" s="116" customFormat="1" ht="29.25" customHeight="1" x14ac:dyDescent="0.25">
      <c r="A11" s="120" t="s">
        <v>527</v>
      </c>
      <c r="B11" s="120" t="s">
        <v>2056</v>
      </c>
      <c r="C11" s="120" t="s">
        <v>1953</v>
      </c>
      <c r="D11" s="121"/>
      <c r="E11" s="122"/>
    </row>
    <row r="12" spans="1:5" s="116" customFormat="1" ht="29.25" customHeight="1" x14ac:dyDescent="0.25">
      <c r="A12" s="120" t="s">
        <v>527</v>
      </c>
      <c r="B12" s="120" t="s">
        <v>2058</v>
      </c>
      <c r="C12" s="120" t="s">
        <v>2057</v>
      </c>
      <c r="D12" s="121"/>
      <c r="E12" s="122"/>
    </row>
    <row r="13" spans="1:5" s="116" customFormat="1" ht="29.25" customHeight="1" x14ac:dyDescent="0.25">
      <c r="A13" s="120" t="s">
        <v>527</v>
      </c>
      <c r="B13" s="120" t="s">
        <v>2060</v>
      </c>
      <c r="C13" s="120" t="s">
        <v>2059</v>
      </c>
      <c r="D13" s="121"/>
      <c r="E13" s="122"/>
    </row>
    <row r="14" spans="1:5" s="116" customFormat="1" ht="29.25" customHeight="1" x14ac:dyDescent="0.25">
      <c r="A14" s="120" t="s">
        <v>527</v>
      </c>
      <c r="B14" s="120" t="s">
        <v>2062</v>
      </c>
      <c r="C14" s="120" t="s">
        <v>2061</v>
      </c>
      <c r="D14" s="121"/>
      <c r="E14" s="122"/>
    </row>
    <row r="15" spans="1:5" s="116" customFormat="1" ht="29.25" customHeight="1" x14ac:dyDescent="0.25">
      <c r="A15" s="120" t="s">
        <v>527</v>
      </c>
      <c r="B15" s="120" t="s">
        <v>2064</v>
      </c>
      <c r="C15" s="120" t="s">
        <v>1956</v>
      </c>
      <c r="D15" s="121"/>
      <c r="E15" s="122"/>
    </row>
    <row r="16" spans="1:5" s="116" customFormat="1" ht="29.25" customHeight="1" x14ac:dyDescent="0.25">
      <c r="A16" s="120" t="s">
        <v>527</v>
      </c>
      <c r="B16" s="120" t="s">
        <v>2072</v>
      </c>
      <c r="C16" s="120" t="s">
        <v>2071</v>
      </c>
      <c r="D16" s="121"/>
      <c r="E16" s="122"/>
    </row>
    <row r="17" spans="1:5" s="116" customFormat="1" ht="29.25" customHeight="1" x14ac:dyDescent="0.25">
      <c r="A17" s="120" t="s">
        <v>527</v>
      </c>
      <c r="B17" s="120" t="s">
        <v>2073</v>
      </c>
      <c r="C17" s="120" t="s">
        <v>1964</v>
      </c>
      <c r="D17" s="121"/>
      <c r="E17" s="122"/>
    </row>
    <row r="18" spans="1:5" s="116" customFormat="1" ht="29.25" customHeight="1" x14ac:dyDescent="0.25">
      <c r="A18" s="120" t="s">
        <v>527</v>
      </c>
      <c r="B18" s="120" t="s">
        <v>2074</v>
      </c>
      <c r="C18" s="120" t="s">
        <v>1965</v>
      </c>
      <c r="D18" s="121"/>
      <c r="E18" s="122"/>
    </row>
    <row r="19" spans="1:5" s="116" customFormat="1" ht="29.25" customHeight="1" x14ac:dyDescent="0.25">
      <c r="A19" s="120" t="s">
        <v>520</v>
      </c>
      <c r="B19" s="120" t="s">
        <v>2051</v>
      </c>
      <c r="C19" s="120" t="s">
        <v>2050</v>
      </c>
      <c r="D19" s="121"/>
      <c r="E19" s="122"/>
    </row>
    <row r="20" spans="1:5" s="116" customFormat="1" ht="29.25" customHeight="1" x14ac:dyDescent="0.25">
      <c r="A20" s="120" t="s">
        <v>520</v>
      </c>
      <c r="B20" s="120" t="s">
        <v>2052</v>
      </c>
      <c r="C20" s="120" t="s">
        <v>1949</v>
      </c>
      <c r="D20" s="121"/>
      <c r="E20" s="122"/>
    </row>
    <row r="21" spans="1:5" s="116" customFormat="1" ht="29.25" customHeight="1" x14ac:dyDescent="0.25">
      <c r="A21" s="120" t="s">
        <v>661</v>
      </c>
      <c r="B21" s="120" t="s">
        <v>2128</v>
      </c>
      <c r="C21" s="120" t="s">
        <v>1996</v>
      </c>
      <c r="D21" s="121"/>
      <c r="E21" s="122"/>
    </row>
    <row r="22" spans="1:5" s="116" customFormat="1" ht="29.25" customHeight="1" x14ac:dyDescent="0.25">
      <c r="A22" s="120" t="s">
        <v>661</v>
      </c>
      <c r="B22" s="120" t="s">
        <v>2131</v>
      </c>
      <c r="C22" s="120" t="s">
        <v>1999</v>
      </c>
      <c r="D22" s="121"/>
      <c r="E22" s="122"/>
    </row>
    <row r="23" spans="1:5" s="116" customFormat="1" ht="29.25" customHeight="1" x14ac:dyDescent="0.25">
      <c r="A23" s="120" t="s">
        <v>661</v>
      </c>
      <c r="B23" s="120" t="s">
        <v>1887</v>
      </c>
      <c r="C23" s="120" t="s">
        <v>1886</v>
      </c>
      <c r="D23" s="121"/>
      <c r="E23" s="122"/>
    </row>
    <row r="24" spans="1:5" s="116" customFormat="1" ht="29.25" customHeight="1" x14ac:dyDescent="0.25">
      <c r="A24" s="120" t="s">
        <v>661</v>
      </c>
      <c r="B24" s="120" t="s">
        <v>2133</v>
      </c>
      <c r="C24" s="120" t="s">
        <v>2132</v>
      </c>
      <c r="D24" s="121"/>
      <c r="E24" s="122"/>
    </row>
    <row r="25" spans="1:5" s="116" customFormat="1" ht="29.25" customHeight="1" x14ac:dyDescent="0.25">
      <c r="A25" s="120" t="s">
        <v>661</v>
      </c>
      <c r="B25" s="120" t="s">
        <v>2134</v>
      </c>
      <c r="C25" s="120" t="s">
        <v>2000</v>
      </c>
      <c r="D25" s="121"/>
      <c r="E25" s="122"/>
    </row>
    <row r="26" spans="1:5" s="116" customFormat="1" ht="29.25" customHeight="1" x14ac:dyDescent="0.25">
      <c r="A26" s="120" t="s">
        <v>661</v>
      </c>
      <c r="B26" s="120" t="s">
        <v>2146</v>
      </c>
      <c r="C26" s="120" t="s">
        <v>2145</v>
      </c>
      <c r="D26" s="121"/>
      <c r="E26" s="122"/>
    </row>
    <row r="27" spans="1:5" s="116" customFormat="1" ht="29.25" customHeight="1" x14ac:dyDescent="0.25">
      <c r="A27" s="120" t="s">
        <v>661</v>
      </c>
      <c r="B27" s="120" t="s">
        <v>2142</v>
      </c>
      <c r="C27" s="120" t="s">
        <v>2141</v>
      </c>
      <c r="D27" s="121"/>
      <c r="E27" s="122"/>
    </row>
    <row r="28" spans="1:5" s="116" customFormat="1" ht="29.25" customHeight="1" x14ac:dyDescent="0.25">
      <c r="A28" s="120" t="s">
        <v>361</v>
      </c>
      <c r="B28" s="120" t="s">
        <v>2160</v>
      </c>
      <c r="C28" s="120" t="s">
        <v>2159</v>
      </c>
      <c r="D28" s="121"/>
      <c r="E28" s="122"/>
    </row>
    <row r="29" spans="1:5" s="116" customFormat="1" ht="29.25" customHeight="1" x14ac:dyDescent="0.25">
      <c r="A29" s="120" t="s">
        <v>361</v>
      </c>
      <c r="B29" s="120" t="s">
        <v>1762</v>
      </c>
      <c r="C29" s="120" t="s">
        <v>1761</v>
      </c>
      <c r="D29" s="121"/>
      <c r="E29" s="122"/>
    </row>
    <row r="30" spans="1:5" s="116" customFormat="1" ht="29.25" customHeight="1" x14ac:dyDescent="0.25">
      <c r="A30" s="120" t="s">
        <v>361</v>
      </c>
      <c r="B30" s="120" t="s">
        <v>1911</v>
      </c>
      <c r="C30" s="120" t="s">
        <v>1910</v>
      </c>
      <c r="D30" s="121"/>
      <c r="E30" s="122"/>
    </row>
    <row r="31" spans="1:5" s="116" customFormat="1" ht="29.25" customHeight="1" x14ac:dyDescent="0.25">
      <c r="A31" s="120" t="s">
        <v>361</v>
      </c>
      <c r="B31" s="120" t="s">
        <v>2162</v>
      </c>
      <c r="C31" s="120" t="s">
        <v>2161</v>
      </c>
      <c r="D31" s="121"/>
      <c r="E31" s="122"/>
    </row>
    <row r="32" spans="1:5" s="116" customFormat="1" ht="29.25" customHeight="1" x14ac:dyDescent="0.25">
      <c r="A32" s="120" t="s">
        <v>536</v>
      </c>
      <c r="B32" s="120" t="s">
        <v>2090</v>
      </c>
      <c r="C32" s="120" t="s">
        <v>1978</v>
      </c>
      <c r="D32" s="121"/>
      <c r="E32" s="122"/>
    </row>
    <row r="33" spans="1:5" s="116" customFormat="1" ht="29.25" customHeight="1" x14ac:dyDescent="0.25">
      <c r="A33" s="120" t="s">
        <v>536</v>
      </c>
      <c r="B33" s="120" t="s">
        <v>2092</v>
      </c>
      <c r="C33" s="120" t="s">
        <v>2091</v>
      </c>
      <c r="D33" s="121"/>
      <c r="E33" s="122"/>
    </row>
    <row r="34" spans="1:5" s="116" customFormat="1" ht="29.25" customHeight="1" x14ac:dyDescent="0.25">
      <c r="A34" s="120" t="s">
        <v>536</v>
      </c>
      <c r="B34" s="120" t="s">
        <v>2093</v>
      </c>
      <c r="C34" s="120" t="s">
        <v>1979</v>
      </c>
      <c r="D34" s="121"/>
      <c r="E34" s="122"/>
    </row>
    <row r="35" spans="1:5" s="116" customFormat="1" ht="29.25" customHeight="1" x14ac:dyDescent="0.25">
      <c r="A35" s="120" t="s">
        <v>536</v>
      </c>
      <c r="B35" s="120" t="s">
        <v>2096</v>
      </c>
      <c r="C35" s="120" t="s">
        <v>2095</v>
      </c>
      <c r="D35" s="121"/>
      <c r="E35" s="122"/>
    </row>
    <row r="36" spans="1:5" s="116" customFormat="1" ht="29.25" customHeight="1" x14ac:dyDescent="0.25">
      <c r="A36" s="120" t="s">
        <v>224</v>
      </c>
      <c r="B36" s="120" t="s">
        <v>1724</v>
      </c>
      <c r="C36" s="120" t="s">
        <v>1723</v>
      </c>
      <c r="D36" s="121"/>
      <c r="E36" s="122"/>
    </row>
    <row r="37" spans="1:5" s="116" customFormat="1" ht="29.25" customHeight="1" x14ac:dyDescent="0.25">
      <c r="A37" s="120" t="s">
        <v>224</v>
      </c>
      <c r="B37" s="120">
        <v>310020</v>
      </c>
      <c r="C37" s="120" t="s">
        <v>1869</v>
      </c>
      <c r="D37" s="121"/>
      <c r="E37" s="122"/>
    </row>
    <row r="38" spans="1:5" s="116" customFormat="1" ht="29.25" customHeight="1" x14ac:dyDescent="0.25">
      <c r="A38" s="120" t="s">
        <v>224</v>
      </c>
      <c r="B38" s="120" t="s">
        <v>1732</v>
      </c>
      <c r="C38" s="120" t="s">
        <v>1731</v>
      </c>
      <c r="D38" s="121"/>
      <c r="E38" s="122"/>
    </row>
    <row r="39" spans="1:5" s="116" customFormat="1" ht="29.25" customHeight="1" x14ac:dyDescent="0.25">
      <c r="A39" s="120" t="s">
        <v>625</v>
      </c>
      <c r="B39" s="120" t="s">
        <v>2099</v>
      </c>
      <c r="C39" s="120" t="s">
        <v>2098</v>
      </c>
      <c r="D39" s="121"/>
      <c r="E39" s="122"/>
    </row>
    <row r="40" spans="1:5" s="116" customFormat="1" ht="29.25" customHeight="1" x14ac:dyDescent="0.25">
      <c r="A40" s="120" t="s">
        <v>625</v>
      </c>
      <c r="B40" s="120" t="s">
        <v>1884</v>
      </c>
      <c r="C40" s="120" t="s">
        <v>1883</v>
      </c>
      <c r="D40" s="121"/>
      <c r="E40" s="122"/>
    </row>
    <row r="41" spans="1:5" s="116" customFormat="1" ht="29.25" customHeight="1" x14ac:dyDescent="0.25">
      <c r="A41" s="120" t="s">
        <v>625</v>
      </c>
      <c r="B41" s="120" t="s">
        <v>2102</v>
      </c>
      <c r="C41" s="120" t="s">
        <v>2101</v>
      </c>
      <c r="D41" s="121"/>
      <c r="E41" s="122"/>
    </row>
    <row r="42" spans="1:5" s="116" customFormat="1" ht="29.25" customHeight="1" x14ac:dyDescent="0.25">
      <c r="A42" s="120" t="s">
        <v>625</v>
      </c>
      <c r="B42" s="120" t="s">
        <v>2104</v>
      </c>
      <c r="C42" s="120" t="s">
        <v>2103</v>
      </c>
      <c r="D42" s="121"/>
      <c r="E42" s="122"/>
    </row>
    <row r="43" spans="1:5" s="116" customFormat="1" ht="29.25" customHeight="1" x14ac:dyDescent="0.25">
      <c r="A43" s="120" t="s">
        <v>625</v>
      </c>
      <c r="B43" s="120" t="s">
        <v>2107</v>
      </c>
      <c r="C43" s="120" t="s">
        <v>2106</v>
      </c>
      <c r="D43" s="121"/>
      <c r="E43" s="122"/>
    </row>
    <row r="44" spans="1:5" s="116" customFormat="1" ht="29.25" customHeight="1" x14ac:dyDescent="0.25">
      <c r="A44" s="120" t="s">
        <v>625</v>
      </c>
      <c r="B44" s="120" t="s">
        <v>2108</v>
      </c>
      <c r="C44" s="120" t="s">
        <v>1985</v>
      </c>
      <c r="D44" s="121"/>
      <c r="E44" s="122"/>
    </row>
    <row r="45" spans="1:5" s="116" customFormat="1" ht="29.25" customHeight="1" x14ac:dyDescent="0.25">
      <c r="A45" s="120" t="s">
        <v>625</v>
      </c>
      <c r="B45" s="120" t="s">
        <v>2110</v>
      </c>
      <c r="C45" s="120" t="s">
        <v>1987</v>
      </c>
      <c r="D45" s="121"/>
      <c r="E45" s="122"/>
    </row>
    <row r="46" spans="1:5" s="116" customFormat="1" ht="29.25" customHeight="1" x14ac:dyDescent="0.25">
      <c r="A46" s="120" t="s">
        <v>625</v>
      </c>
      <c r="B46" s="120" t="s">
        <v>2112</v>
      </c>
      <c r="C46" s="120" t="s">
        <v>2111</v>
      </c>
      <c r="D46" s="121"/>
      <c r="E46" s="122"/>
    </row>
    <row r="47" spans="1:5" s="116" customFormat="1" ht="29.25" customHeight="1" x14ac:dyDescent="0.25">
      <c r="A47" s="120" t="s">
        <v>625</v>
      </c>
      <c r="B47" s="120" t="s">
        <v>2114</v>
      </c>
      <c r="C47" s="120" t="s">
        <v>2113</v>
      </c>
      <c r="D47" s="121"/>
      <c r="E47" s="122"/>
    </row>
    <row r="48" spans="1:5" s="116" customFormat="1" ht="29.25" customHeight="1" x14ac:dyDescent="0.25">
      <c r="A48" s="120" t="s">
        <v>625</v>
      </c>
      <c r="B48" s="120" t="s">
        <v>2116</v>
      </c>
      <c r="C48" s="120" t="s">
        <v>2115</v>
      </c>
      <c r="D48" s="121"/>
      <c r="E48" s="122"/>
    </row>
    <row r="49" spans="1:5" s="116" customFormat="1" ht="29.25" customHeight="1" x14ac:dyDescent="0.25">
      <c r="A49" s="120" t="s">
        <v>404</v>
      </c>
      <c r="B49" s="120" t="s">
        <v>2151</v>
      </c>
      <c r="C49" s="120" t="s">
        <v>2150</v>
      </c>
      <c r="D49" s="121"/>
      <c r="E49" s="122"/>
    </row>
    <row r="50" spans="1:5" s="116" customFormat="1" ht="29.25" customHeight="1" x14ac:dyDescent="0.25">
      <c r="A50" s="120" t="s">
        <v>612</v>
      </c>
      <c r="B50" s="120" t="s">
        <v>2082</v>
      </c>
      <c r="C50" s="120" t="s">
        <v>2081</v>
      </c>
      <c r="D50" s="121"/>
      <c r="E50" s="122"/>
    </row>
    <row r="51" spans="1:5" s="116" customFormat="1" ht="29.25" customHeight="1" x14ac:dyDescent="0.25">
      <c r="A51" s="120" t="s">
        <v>612</v>
      </c>
      <c r="B51" s="120" t="s">
        <v>2085</v>
      </c>
      <c r="C51" s="120" t="s">
        <v>2084</v>
      </c>
      <c r="D51" s="121"/>
      <c r="E51" s="122"/>
    </row>
    <row r="52" spans="1:5" s="116" customFormat="1" ht="29.25" customHeight="1" x14ac:dyDescent="0.25">
      <c r="A52" s="120" t="s">
        <v>612</v>
      </c>
      <c r="B52" s="120" t="s">
        <v>2087</v>
      </c>
      <c r="C52" s="120" t="s">
        <v>1975</v>
      </c>
      <c r="D52" s="121"/>
      <c r="E52" s="122"/>
    </row>
    <row r="53" spans="1:5" s="116" customFormat="1" ht="29.25" customHeight="1" x14ac:dyDescent="0.25">
      <c r="A53" s="120" t="s">
        <v>795</v>
      </c>
      <c r="B53" s="120" t="s">
        <v>2041</v>
      </c>
      <c r="C53" s="120" t="s">
        <v>2040</v>
      </c>
      <c r="D53" s="121"/>
      <c r="E53" s="122"/>
    </row>
    <row r="54" spans="1:5" s="116" customFormat="1" ht="29.25" customHeight="1" x14ac:dyDescent="0.25">
      <c r="A54" s="120" t="s">
        <v>569</v>
      </c>
      <c r="B54" s="120" t="s">
        <v>2119</v>
      </c>
      <c r="C54" s="120" t="s">
        <v>2118</v>
      </c>
      <c r="D54" s="121"/>
      <c r="E54" s="122"/>
    </row>
    <row r="55" spans="1:5" s="116" customFormat="1" ht="29.25" customHeight="1" x14ac:dyDescent="0.25">
      <c r="A55" s="120" t="s">
        <v>569</v>
      </c>
      <c r="B55" s="120" t="s">
        <v>2120</v>
      </c>
      <c r="C55" s="120" t="s">
        <v>572</v>
      </c>
      <c r="D55" s="121"/>
      <c r="E55" s="122"/>
    </row>
    <row r="56" spans="1:5" s="116" customFormat="1" ht="29.25" customHeight="1" x14ac:dyDescent="0.25">
      <c r="A56" s="120" t="s">
        <v>569</v>
      </c>
      <c r="B56" s="120" t="s">
        <v>2124</v>
      </c>
      <c r="C56" s="120" t="s">
        <v>2123</v>
      </c>
      <c r="D56" s="121"/>
      <c r="E56" s="122"/>
    </row>
    <row r="57" spans="1:5" s="116" customFormat="1" ht="29.25" customHeight="1" x14ac:dyDescent="0.25">
      <c r="A57" s="120" t="s">
        <v>290</v>
      </c>
      <c r="B57" s="120" t="s">
        <v>1901</v>
      </c>
      <c r="C57" s="120" t="s">
        <v>1900</v>
      </c>
      <c r="D57" s="121"/>
      <c r="E57" s="122"/>
    </row>
    <row r="58" spans="1:5" s="116" customFormat="1" ht="29.25" customHeight="1" x14ac:dyDescent="0.25">
      <c r="A58" s="120" t="s">
        <v>290</v>
      </c>
      <c r="B58" s="120" t="s">
        <v>2155</v>
      </c>
      <c r="C58" s="120" t="s">
        <v>2013</v>
      </c>
      <c r="D58" s="121"/>
      <c r="E58" s="122"/>
    </row>
    <row r="59" spans="1:5" s="116" customFormat="1" ht="29.25" customHeight="1" x14ac:dyDescent="0.25">
      <c r="A59" s="120" t="s">
        <v>290</v>
      </c>
      <c r="B59" s="120" t="s">
        <v>1746</v>
      </c>
      <c r="C59" s="120" t="s">
        <v>1745</v>
      </c>
      <c r="D59" s="121"/>
      <c r="E59" s="122"/>
    </row>
    <row r="60" spans="1:5" s="116" customFormat="1" ht="29.25" customHeight="1" x14ac:dyDescent="0.25">
      <c r="A60" s="120"/>
      <c r="B60" s="120"/>
      <c r="C60" s="120"/>
      <c r="D60" s="121"/>
      <c r="E60" s="122"/>
    </row>
    <row r="61" spans="1:5" s="116" customFormat="1" ht="29.25" customHeight="1" x14ac:dyDescent="0.25">
      <c r="A61" s="120"/>
      <c r="B61" s="120"/>
      <c r="C61" s="120"/>
      <c r="D61" s="121"/>
      <c r="E61" s="122"/>
    </row>
    <row r="62" spans="1:5" s="116" customFormat="1" ht="29.25" customHeight="1" x14ac:dyDescent="0.25">
      <c r="A62" s="120"/>
      <c r="B62" s="120"/>
      <c r="C62" s="120"/>
      <c r="D62" s="121"/>
      <c r="E62" s="122"/>
    </row>
    <row r="63" spans="1:5" s="116" customFormat="1" ht="29.25" customHeight="1" x14ac:dyDescent="0.25">
      <c r="A63" s="120"/>
      <c r="B63" s="120"/>
      <c r="C63" s="120"/>
      <c r="D63" s="121"/>
      <c r="E63" s="122"/>
    </row>
    <row r="64" spans="1:5" s="116" customFormat="1" ht="29.25" customHeight="1" x14ac:dyDescent="0.25">
      <c r="A64" s="120"/>
      <c r="B64" s="120"/>
      <c r="C64" s="120"/>
      <c r="D64" s="121"/>
      <c r="E64" s="122"/>
    </row>
    <row r="65" spans="1:5" s="116" customFormat="1" ht="29.25" customHeight="1" x14ac:dyDescent="0.25">
      <c r="A65" s="120"/>
      <c r="B65" s="120"/>
      <c r="C65" s="120"/>
      <c r="D65" s="121"/>
      <c r="E65" s="122"/>
    </row>
    <row r="66" spans="1:5" s="116" customFormat="1" ht="29.25" customHeight="1" x14ac:dyDescent="0.25">
      <c r="A66" s="120"/>
      <c r="B66" s="120"/>
      <c r="C66" s="120"/>
      <c r="D66" s="121"/>
      <c r="E66" s="122"/>
    </row>
    <row r="67" spans="1:5" s="116" customFormat="1" ht="29.25" customHeight="1" x14ac:dyDescent="0.25">
      <c r="A67" s="120"/>
      <c r="B67" s="120"/>
      <c r="C67" s="120"/>
      <c r="D67" s="121"/>
      <c r="E67" s="122"/>
    </row>
    <row r="68" spans="1:5" s="116" customFormat="1" ht="29.25" customHeight="1" x14ac:dyDescent="0.25">
      <c r="A68" s="120"/>
      <c r="B68" s="120"/>
      <c r="C68" s="120"/>
      <c r="D68" s="121"/>
      <c r="E68" s="122"/>
    </row>
    <row r="69" spans="1:5" s="116" customFormat="1" ht="29.25" customHeight="1" x14ac:dyDescent="0.25">
      <c r="A69" s="120"/>
      <c r="B69" s="120"/>
      <c r="C69" s="120"/>
      <c r="D69" s="121"/>
      <c r="E69" s="122"/>
    </row>
    <row r="70" spans="1:5" s="116" customFormat="1" ht="29.25" customHeight="1" x14ac:dyDescent="0.25">
      <c r="A70" s="120"/>
      <c r="B70" s="120"/>
      <c r="C70" s="120"/>
      <c r="D70" s="121"/>
      <c r="E70" s="122"/>
    </row>
    <row r="71" spans="1:5" s="116" customFormat="1" ht="29.25" customHeight="1" x14ac:dyDescent="0.25">
      <c r="A71" s="120"/>
      <c r="B71" s="120"/>
      <c r="C71" s="120"/>
      <c r="D71" s="121"/>
      <c r="E71" s="122"/>
    </row>
    <row r="72" spans="1:5" s="116" customFormat="1" ht="29.25" customHeight="1" x14ac:dyDescent="0.25">
      <c r="A72" s="120"/>
      <c r="B72" s="120"/>
      <c r="C72" s="120"/>
      <c r="D72" s="121"/>
      <c r="E72" s="122"/>
    </row>
    <row r="73" spans="1:5" s="116" customFormat="1" ht="29.25" customHeight="1" x14ac:dyDescent="0.25">
      <c r="A73" s="120"/>
      <c r="B73" s="120"/>
      <c r="C73" s="120"/>
      <c r="D73" s="121"/>
      <c r="E73" s="122"/>
    </row>
    <row r="74" spans="1:5" s="116" customFormat="1" ht="29.25" customHeight="1" x14ac:dyDescent="0.25">
      <c r="A74" s="120"/>
      <c r="B74" s="120"/>
      <c r="C74" s="120"/>
      <c r="D74" s="121"/>
      <c r="E74" s="122"/>
    </row>
    <row r="75" spans="1:5" s="116" customFormat="1" ht="29.25" customHeight="1" x14ac:dyDescent="0.25">
      <c r="A75" s="120"/>
      <c r="B75" s="120"/>
      <c r="C75" s="120"/>
      <c r="D75" s="121"/>
      <c r="E75" s="122"/>
    </row>
    <row r="76" spans="1:5" s="116" customFormat="1" ht="29.25" customHeight="1" x14ac:dyDescent="0.25">
      <c r="A76" s="120"/>
      <c r="B76" s="120"/>
      <c r="C76" s="120"/>
      <c r="D76" s="121"/>
      <c r="E76" s="122"/>
    </row>
    <row r="77" spans="1:5" s="116" customFormat="1" ht="29.25" customHeight="1" x14ac:dyDescent="0.25">
      <c r="A77" s="120"/>
      <c r="B77" s="120"/>
      <c r="C77" s="120"/>
      <c r="D77" s="121"/>
      <c r="E77" s="122"/>
    </row>
    <row r="78" spans="1:5" s="116" customFormat="1" ht="29.25" customHeight="1" x14ac:dyDescent="0.25">
      <c r="A78" s="120"/>
      <c r="B78" s="120"/>
      <c r="C78" s="120"/>
      <c r="D78" s="121"/>
      <c r="E78" s="122"/>
    </row>
    <row r="79" spans="1:5" s="116" customFormat="1" ht="29.25" customHeight="1" x14ac:dyDescent="0.25">
      <c r="A79" s="120"/>
      <c r="B79" s="120"/>
      <c r="C79" s="120"/>
      <c r="D79" s="121"/>
      <c r="E79" s="122"/>
    </row>
    <row r="80" spans="1:5" s="116" customFormat="1" ht="29.25" customHeight="1" x14ac:dyDescent="0.25">
      <c r="A80" s="120"/>
      <c r="B80" s="120"/>
      <c r="C80" s="120"/>
      <c r="D80" s="121"/>
      <c r="E80" s="122"/>
    </row>
    <row r="81" spans="1:5" s="116" customFormat="1" ht="29.25" customHeight="1" x14ac:dyDescent="0.25">
      <c r="A81" s="120"/>
      <c r="B81" s="120"/>
      <c r="C81" s="120"/>
      <c r="D81" s="121"/>
      <c r="E81" s="122"/>
    </row>
    <row r="82" spans="1:5" s="116" customFormat="1" ht="29.25" customHeight="1" x14ac:dyDescent="0.25">
      <c r="A82" s="120"/>
      <c r="B82" s="120"/>
      <c r="C82" s="120"/>
      <c r="D82" s="121"/>
      <c r="E82" s="122"/>
    </row>
    <row r="83" spans="1:5" s="116" customFormat="1" ht="29.25" customHeight="1" x14ac:dyDescent="0.25">
      <c r="A83" s="120"/>
      <c r="B83" s="120"/>
      <c r="C83" s="120"/>
      <c r="D83" s="121"/>
      <c r="E83" s="122"/>
    </row>
    <row r="84" spans="1:5" s="116" customFormat="1" ht="29.25" customHeight="1" x14ac:dyDescent="0.25">
      <c r="A84" s="120"/>
      <c r="B84" s="120"/>
      <c r="C84" s="120"/>
      <c r="D84" s="121"/>
      <c r="E84" s="122"/>
    </row>
    <row r="85" spans="1:5" s="116" customFormat="1" ht="29.25" customHeight="1" x14ac:dyDescent="0.25">
      <c r="A85" s="120"/>
      <c r="B85" s="120"/>
      <c r="C85" s="120"/>
      <c r="D85" s="121"/>
      <c r="E85" s="122"/>
    </row>
    <row r="86" spans="1:5" s="116" customFormat="1" ht="29.25" customHeight="1" x14ac:dyDescent="0.25">
      <c r="A86" s="120"/>
      <c r="B86" s="120"/>
      <c r="C86" s="120"/>
      <c r="D86" s="121"/>
      <c r="E86" s="122"/>
    </row>
    <row r="87" spans="1:5" s="116" customFormat="1" ht="29.25" customHeight="1" x14ac:dyDescent="0.25">
      <c r="A87" s="120"/>
      <c r="B87" s="120"/>
      <c r="C87" s="120"/>
      <c r="D87" s="121"/>
      <c r="E87" s="122"/>
    </row>
    <row r="88" spans="1:5" s="116" customFormat="1" ht="29.25" customHeight="1" x14ac:dyDescent="0.25">
      <c r="A88" s="120"/>
      <c r="B88" s="120"/>
      <c r="C88" s="120"/>
      <c r="D88" s="121"/>
      <c r="E88" s="122"/>
    </row>
    <row r="89" spans="1:5" s="116" customFormat="1" ht="29.25" customHeight="1" x14ac:dyDescent="0.25">
      <c r="A89" s="120"/>
      <c r="B89" s="120"/>
      <c r="C89" s="120"/>
      <c r="D89" s="121"/>
      <c r="E89" s="122"/>
    </row>
    <row r="90" spans="1:5" s="116" customFormat="1" ht="29.25" customHeight="1" x14ac:dyDescent="0.25">
      <c r="A90" s="120"/>
      <c r="B90" s="120"/>
      <c r="C90" s="120"/>
      <c r="D90" s="121"/>
      <c r="E90" s="122"/>
    </row>
    <row r="91" spans="1:5" s="116" customFormat="1" ht="29.25" customHeight="1" x14ac:dyDescent="0.25">
      <c r="A91" s="120"/>
      <c r="B91" s="120"/>
      <c r="C91" s="120"/>
      <c r="D91" s="121"/>
      <c r="E91" s="122"/>
    </row>
    <row r="92" spans="1:5" s="116" customFormat="1" ht="29.25" customHeight="1" x14ac:dyDescent="0.25">
      <c r="A92" s="120"/>
      <c r="B92" s="120"/>
      <c r="C92" s="120"/>
      <c r="D92" s="121"/>
      <c r="E92" s="122"/>
    </row>
    <row r="93" spans="1:5" s="116" customFormat="1" ht="29.25" customHeight="1" x14ac:dyDescent="0.25">
      <c r="A93" s="120"/>
      <c r="B93" s="120"/>
      <c r="C93" s="120"/>
      <c r="D93" s="121"/>
      <c r="E93" s="122"/>
    </row>
    <row r="94" spans="1:5" s="116" customFormat="1" ht="29.25" customHeight="1" x14ac:dyDescent="0.25">
      <c r="A94" s="120"/>
      <c r="B94" s="120"/>
      <c r="C94" s="120"/>
      <c r="D94" s="121"/>
      <c r="E94" s="122"/>
    </row>
    <row r="95" spans="1:5" s="116" customFormat="1" ht="29.25" customHeight="1" x14ac:dyDescent="0.25">
      <c r="A95" s="120"/>
      <c r="B95" s="120"/>
      <c r="C95" s="120"/>
      <c r="D95" s="121"/>
      <c r="E95" s="122"/>
    </row>
    <row r="96" spans="1:5" s="116" customFormat="1" ht="29.25" customHeight="1" x14ac:dyDescent="0.25">
      <c r="A96" s="120"/>
      <c r="B96" s="120"/>
      <c r="C96" s="120"/>
      <c r="D96" s="121"/>
      <c r="E96" s="122"/>
    </row>
    <row r="97" spans="1:5" s="116" customFormat="1" ht="29.25" customHeight="1" x14ac:dyDescent="0.25">
      <c r="A97" s="120"/>
      <c r="B97" s="120"/>
      <c r="C97" s="120"/>
      <c r="D97" s="121"/>
      <c r="E97" s="122"/>
    </row>
    <row r="98" spans="1:5" s="116" customFormat="1" ht="29.25" customHeight="1" x14ac:dyDescent="0.25">
      <c r="A98" s="120"/>
      <c r="B98" s="120"/>
      <c r="C98" s="120"/>
      <c r="D98" s="121"/>
      <c r="E98" s="122"/>
    </row>
    <row r="99" spans="1:5" s="116" customFormat="1" ht="29.25" customHeight="1" x14ac:dyDescent="0.25">
      <c r="A99" s="120"/>
      <c r="B99" s="120"/>
      <c r="C99" s="120"/>
      <c r="D99" s="121"/>
      <c r="E99" s="122"/>
    </row>
    <row r="100" spans="1:5" s="116" customFormat="1" ht="29.25" customHeight="1" x14ac:dyDescent="0.25">
      <c r="A100" s="120"/>
      <c r="B100" s="120"/>
      <c r="C100" s="120"/>
      <c r="D100" s="121"/>
      <c r="E100" s="122"/>
    </row>
    <row r="101" spans="1:5" s="116" customFormat="1" ht="29.25" customHeight="1" x14ac:dyDescent="0.25">
      <c r="A101" s="120"/>
      <c r="B101" s="120"/>
      <c r="C101" s="120"/>
      <c r="D101" s="121"/>
      <c r="E101" s="122"/>
    </row>
    <row r="102" spans="1:5" s="116" customFormat="1" ht="29.25" customHeight="1" x14ac:dyDescent="0.25">
      <c r="A102" s="120"/>
      <c r="B102" s="120"/>
      <c r="C102" s="120"/>
      <c r="D102" s="121"/>
      <c r="E102" s="122"/>
    </row>
    <row r="103" spans="1:5" s="116" customFormat="1" ht="29.25" customHeight="1" x14ac:dyDescent="0.25">
      <c r="A103" s="120"/>
      <c r="B103" s="120"/>
      <c r="C103" s="120"/>
      <c r="D103" s="121"/>
      <c r="E103" s="122"/>
    </row>
    <row r="104" spans="1:5" s="116" customFormat="1" ht="29.25" customHeight="1" x14ac:dyDescent="0.25">
      <c r="A104" s="120"/>
      <c r="B104" s="120"/>
      <c r="C104" s="120"/>
      <c r="D104" s="121"/>
      <c r="E104" s="122"/>
    </row>
    <row r="105" spans="1:5" s="116" customFormat="1" ht="29.25" customHeight="1" x14ac:dyDescent="0.25">
      <c r="A105" s="120"/>
      <c r="B105" s="120"/>
      <c r="C105" s="120"/>
      <c r="D105" s="121"/>
      <c r="E105" s="122"/>
    </row>
    <row r="106" spans="1:5" s="116" customFormat="1" ht="29.25" customHeight="1" x14ac:dyDescent="0.25">
      <c r="A106" s="120"/>
      <c r="B106" s="120"/>
      <c r="C106" s="120"/>
      <c r="D106" s="121"/>
      <c r="E106" s="122"/>
    </row>
  </sheetData>
  <phoneticPr fontId="2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19"/>
  <sheetViews>
    <sheetView zoomScale="145" zoomScaleNormal="145" workbookViewId="0">
      <selection activeCell="A117" sqref="A117:G119"/>
    </sheetView>
  </sheetViews>
  <sheetFormatPr defaultRowHeight="12.75" customHeight="1" x14ac:dyDescent="0.2"/>
  <cols>
    <col min="1" max="16384" width="9" style="197"/>
  </cols>
  <sheetData>
    <row r="1" spans="1:7" ht="12.75" customHeight="1" x14ac:dyDescent="0.25">
      <c r="A1" s="317" t="s">
        <v>2230</v>
      </c>
      <c r="B1" s="318"/>
      <c r="C1" s="318"/>
      <c r="D1" s="318"/>
      <c r="E1" s="318"/>
      <c r="F1" s="318"/>
      <c r="G1" s="318"/>
    </row>
    <row r="2" spans="1:7" ht="12.75" customHeight="1" x14ac:dyDescent="0.2">
      <c r="A2" s="189" t="s">
        <v>0</v>
      </c>
      <c r="B2" s="189" t="s">
        <v>1</v>
      </c>
      <c r="C2" s="189" t="s">
        <v>2</v>
      </c>
      <c r="D2" s="189" t="s">
        <v>3</v>
      </c>
      <c r="E2" s="189" t="s">
        <v>4</v>
      </c>
      <c r="F2" s="189" t="s">
        <v>5</v>
      </c>
      <c r="G2" s="189" t="s">
        <v>6</v>
      </c>
    </row>
    <row r="3" spans="1:7" ht="12.75" customHeight="1" x14ac:dyDescent="0.2">
      <c r="A3" s="189" t="s">
        <v>520</v>
      </c>
      <c r="B3" s="189" t="s">
        <v>17</v>
      </c>
      <c r="C3" s="189" t="s">
        <v>1695</v>
      </c>
      <c r="D3" s="189" t="s">
        <v>2036</v>
      </c>
      <c r="E3" s="189" t="s">
        <v>11</v>
      </c>
      <c r="F3" s="189" t="s">
        <v>39</v>
      </c>
      <c r="G3" s="189" t="s">
        <v>12</v>
      </c>
    </row>
    <row r="4" spans="1:7" ht="12.75" customHeight="1" x14ac:dyDescent="0.2">
      <c r="A4" s="189" t="s">
        <v>520</v>
      </c>
      <c r="B4" s="189" t="s">
        <v>16</v>
      </c>
      <c r="C4" s="189" t="s">
        <v>2179</v>
      </c>
      <c r="D4" s="189" t="s">
        <v>2180</v>
      </c>
      <c r="E4" s="189" t="s">
        <v>11</v>
      </c>
      <c r="F4" s="189" t="s">
        <v>31</v>
      </c>
      <c r="G4" s="189" t="s">
        <v>28</v>
      </c>
    </row>
    <row r="5" spans="1:7" ht="12.75" customHeight="1" x14ac:dyDescent="0.2">
      <c r="A5" s="189" t="s">
        <v>520</v>
      </c>
      <c r="B5" s="189" t="s">
        <v>28</v>
      </c>
      <c r="C5" s="189" t="s">
        <v>2181</v>
      </c>
      <c r="D5" s="189" t="s">
        <v>2182</v>
      </c>
      <c r="E5" s="189" t="s">
        <v>11</v>
      </c>
      <c r="F5" s="189" t="s">
        <v>17</v>
      </c>
      <c r="G5" s="189" t="s">
        <v>31</v>
      </c>
    </row>
    <row r="6" spans="1:7" ht="12.75" customHeight="1" x14ac:dyDescent="0.2">
      <c r="A6" s="189" t="s">
        <v>520</v>
      </c>
      <c r="B6" s="189" t="s">
        <v>36</v>
      </c>
      <c r="C6" s="189" t="s">
        <v>2183</v>
      </c>
      <c r="D6" s="189" t="s">
        <v>2184</v>
      </c>
      <c r="E6" s="189" t="s">
        <v>11</v>
      </c>
      <c r="F6" s="189" t="s">
        <v>27</v>
      </c>
      <c r="G6" s="189" t="s">
        <v>21</v>
      </c>
    </row>
    <row r="7" spans="1:7" ht="12.75" customHeight="1" x14ac:dyDescent="0.2">
      <c r="A7" s="189" t="s">
        <v>520</v>
      </c>
      <c r="B7" s="189" t="s">
        <v>39</v>
      </c>
      <c r="C7" s="189" t="s">
        <v>765</v>
      </c>
      <c r="D7" s="189" t="s">
        <v>2185</v>
      </c>
      <c r="E7" s="189" t="s">
        <v>11</v>
      </c>
      <c r="F7" s="189" t="s">
        <v>36</v>
      </c>
      <c r="G7" s="189" t="s">
        <v>21</v>
      </c>
    </row>
    <row r="8" spans="1:7" ht="12.75" customHeight="1" x14ac:dyDescent="0.2">
      <c r="A8" s="189" t="s">
        <v>520</v>
      </c>
      <c r="B8" s="189" t="s">
        <v>48</v>
      </c>
      <c r="C8" s="189" t="s">
        <v>1174</v>
      </c>
      <c r="D8" s="189" t="s">
        <v>2037</v>
      </c>
      <c r="E8" s="189" t="s">
        <v>11</v>
      </c>
      <c r="F8" s="189" t="s">
        <v>48</v>
      </c>
      <c r="G8" s="189" t="s">
        <v>36</v>
      </c>
    </row>
    <row r="9" spans="1:7" ht="12.75" customHeight="1" x14ac:dyDescent="0.2">
      <c r="A9" s="189" t="s">
        <v>520</v>
      </c>
      <c r="B9" s="189" t="s">
        <v>58</v>
      </c>
      <c r="C9" s="189" t="s">
        <v>2186</v>
      </c>
      <c r="D9" s="189" t="s">
        <v>2187</v>
      </c>
      <c r="E9" s="189" t="s">
        <v>11</v>
      </c>
      <c r="F9" s="189" t="s">
        <v>16</v>
      </c>
      <c r="G9" s="189" t="s">
        <v>28</v>
      </c>
    </row>
    <row r="10" spans="1:7" ht="12.75" customHeight="1" x14ac:dyDescent="0.2">
      <c r="A10" s="189" t="s">
        <v>612</v>
      </c>
      <c r="B10" s="189" t="s">
        <v>17</v>
      </c>
      <c r="C10" s="189" t="s">
        <v>2188</v>
      </c>
      <c r="D10" s="189" t="s">
        <v>2189</v>
      </c>
      <c r="E10" s="189" t="s">
        <v>11</v>
      </c>
      <c r="F10" s="189" t="s">
        <v>28</v>
      </c>
      <c r="G10" s="189" t="s">
        <v>89</v>
      </c>
    </row>
    <row r="11" spans="1:7" ht="12.75" customHeight="1" x14ac:dyDescent="0.2">
      <c r="A11" s="189" t="s">
        <v>612</v>
      </c>
      <c r="B11" s="189" t="s">
        <v>42</v>
      </c>
      <c r="C11" s="189" t="s">
        <v>2190</v>
      </c>
      <c r="D11" s="189" t="s">
        <v>2191</v>
      </c>
      <c r="E11" s="189" t="s">
        <v>11</v>
      </c>
      <c r="F11" s="189" t="s">
        <v>31</v>
      </c>
      <c r="G11" s="189" t="s">
        <v>17</v>
      </c>
    </row>
    <row r="12" spans="1:7" ht="12.75" customHeight="1" x14ac:dyDescent="0.2">
      <c r="A12" s="189" t="s">
        <v>656</v>
      </c>
      <c r="B12" s="189" t="s">
        <v>18</v>
      </c>
      <c r="C12" s="189" t="s">
        <v>1941</v>
      </c>
      <c r="D12" s="189" t="s">
        <v>2038</v>
      </c>
      <c r="E12" s="189" t="s">
        <v>89</v>
      </c>
      <c r="F12" s="189" t="s">
        <v>42</v>
      </c>
      <c r="G12" s="189" t="s">
        <v>18</v>
      </c>
    </row>
    <row r="13" spans="1:7" ht="12.75" customHeight="1" x14ac:dyDescent="0.2">
      <c r="A13" s="189" t="s">
        <v>656</v>
      </c>
      <c r="B13" s="189" t="s">
        <v>17</v>
      </c>
      <c r="C13" s="189" t="s">
        <v>2192</v>
      </c>
      <c r="D13" s="189" t="s">
        <v>2193</v>
      </c>
      <c r="E13" s="189" t="s">
        <v>11</v>
      </c>
      <c r="F13" s="189" t="s">
        <v>42</v>
      </c>
      <c r="G13" s="189" t="s">
        <v>21</v>
      </c>
    </row>
    <row r="14" spans="1:7" ht="12.75" customHeight="1" x14ac:dyDescent="0.2">
      <c r="A14" s="189" t="s">
        <v>656</v>
      </c>
      <c r="B14" s="189" t="s">
        <v>28</v>
      </c>
      <c r="C14" s="189" t="s">
        <v>2194</v>
      </c>
      <c r="D14" s="189" t="s">
        <v>2195</v>
      </c>
      <c r="E14" s="189" t="s">
        <v>11</v>
      </c>
      <c r="F14" s="189" t="s">
        <v>27</v>
      </c>
      <c r="G14" s="189" t="s">
        <v>21</v>
      </c>
    </row>
    <row r="15" spans="1:7" ht="12.75" customHeight="1" x14ac:dyDescent="0.2">
      <c r="A15" s="189" t="s">
        <v>656</v>
      </c>
      <c r="B15" s="189" t="s">
        <v>79</v>
      </c>
      <c r="C15" s="189" t="s">
        <v>1691</v>
      </c>
      <c r="D15" s="189" t="s">
        <v>2039</v>
      </c>
      <c r="E15" s="189" t="s">
        <v>11</v>
      </c>
      <c r="F15" s="189" t="s">
        <v>36</v>
      </c>
      <c r="G15" s="189" t="s">
        <v>27</v>
      </c>
    </row>
    <row r="16" spans="1:7" ht="12.75" customHeight="1" x14ac:dyDescent="0.2">
      <c r="A16" s="189" t="s">
        <v>7</v>
      </c>
      <c r="B16" s="189" t="s">
        <v>13</v>
      </c>
      <c r="C16" s="189" t="s">
        <v>1945</v>
      </c>
      <c r="D16" s="189" t="s">
        <v>2045</v>
      </c>
      <c r="E16" s="189" t="s">
        <v>11</v>
      </c>
      <c r="F16" s="189" t="s">
        <v>36</v>
      </c>
      <c r="G16" s="189" t="s">
        <v>45</v>
      </c>
    </row>
    <row r="17" spans="1:7" ht="12.75" customHeight="1" x14ac:dyDescent="0.2">
      <c r="A17" s="189" t="s">
        <v>7</v>
      </c>
      <c r="B17" s="189" t="s">
        <v>18</v>
      </c>
      <c r="C17" s="189" t="s">
        <v>1946</v>
      </c>
      <c r="D17" s="189" t="s">
        <v>2046</v>
      </c>
      <c r="E17" s="189" t="s">
        <v>11</v>
      </c>
      <c r="F17" s="189" t="s">
        <v>31</v>
      </c>
      <c r="G17" s="189" t="s">
        <v>61</v>
      </c>
    </row>
    <row r="18" spans="1:7" ht="12.75" customHeight="1" x14ac:dyDescent="0.2">
      <c r="A18" s="189" t="s">
        <v>7</v>
      </c>
      <c r="B18" s="189" t="s">
        <v>22</v>
      </c>
      <c r="C18" s="189" t="s">
        <v>2196</v>
      </c>
      <c r="D18" s="189" t="s">
        <v>2197</v>
      </c>
      <c r="E18" s="189" t="s">
        <v>11</v>
      </c>
      <c r="F18" s="189" t="s">
        <v>27</v>
      </c>
      <c r="G18" s="189" t="s">
        <v>27</v>
      </c>
    </row>
    <row r="19" spans="1:7" ht="12.75" customHeight="1" x14ac:dyDescent="0.2">
      <c r="A19" s="189" t="s">
        <v>7</v>
      </c>
      <c r="B19" s="189" t="s">
        <v>17</v>
      </c>
      <c r="C19" s="189" t="s">
        <v>2198</v>
      </c>
      <c r="D19" s="189" t="s">
        <v>2199</v>
      </c>
      <c r="E19" s="189" t="s">
        <v>11</v>
      </c>
      <c r="F19" s="189" t="s">
        <v>28</v>
      </c>
      <c r="G19" s="189" t="s">
        <v>36</v>
      </c>
    </row>
    <row r="20" spans="1:7" ht="12.75" customHeight="1" x14ac:dyDescent="0.2">
      <c r="A20" s="189" t="s">
        <v>7</v>
      </c>
      <c r="B20" s="189" t="s">
        <v>16</v>
      </c>
      <c r="C20" s="189" t="s">
        <v>1097</v>
      </c>
      <c r="D20" s="189" t="s">
        <v>2047</v>
      </c>
      <c r="E20" s="189" t="s">
        <v>11</v>
      </c>
      <c r="F20" s="189" t="s">
        <v>48</v>
      </c>
      <c r="G20" s="189" t="s">
        <v>45</v>
      </c>
    </row>
    <row r="21" spans="1:7" ht="12.75" customHeight="1" x14ac:dyDescent="0.2">
      <c r="A21" s="189" t="s">
        <v>7</v>
      </c>
      <c r="B21" s="189" t="s">
        <v>27</v>
      </c>
      <c r="C21" s="189" t="s">
        <v>1947</v>
      </c>
      <c r="D21" s="189" t="s">
        <v>2048</v>
      </c>
      <c r="E21" s="189" t="s">
        <v>11</v>
      </c>
      <c r="F21" s="189" t="s">
        <v>36</v>
      </c>
      <c r="G21" s="189" t="s">
        <v>31</v>
      </c>
    </row>
    <row r="22" spans="1:7" ht="12.75" customHeight="1" x14ac:dyDescent="0.2">
      <c r="A22" s="189" t="s">
        <v>7</v>
      </c>
      <c r="B22" s="189" t="s">
        <v>21</v>
      </c>
      <c r="C22" s="189" t="s">
        <v>1949</v>
      </c>
      <c r="D22" s="189" t="s">
        <v>2052</v>
      </c>
      <c r="E22" s="189" t="s">
        <v>11</v>
      </c>
      <c r="F22" s="189" t="s">
        <v>48</v>
      </c>
      <c r="G22" s="189" t="s">
        <v>55</v>
      </c>
    </row>
    <row r="23" spans="1:7" ht="12.75" customHeight="1" x14ac:dyDescent="0.2">
      <c r="A23" s="189" t="s">
        <v>7</v>
      </c>
      <c r="B23" s="189" t="s">
        <v>31</v>
      </c>
      <c r="C23" s="189" t="s">
        <v>1950</v>
      </c>
      <c r="D23" s="189" t="s">
        <v>2053</v>
      </c>
      <c r="E23" s="189" t="s">
        <v>11</v>
      </c>
      <c r="F23" s="189" t="s">
        <v>28</v>
      </c>
      <c r="G23" s="189" t="s">
        <v>28</v>
      </c>
    </row>
    <row r="24" spans="1:7" ht="12.75" customHeight="1" x14ac:dyDescent="0.2">
      <c r="A24" s="189" t="s">
        <v>7</v>
      </c>
      <c r="B24" s="189" t="s">
        <v>12</v>
      </c>
      <c r="C24" s="189" t="s">
        <v>2200</v>
      </c>
      <c r="D24" s="189" t="s">
        <v>2201</v>
      </c>
      <c r="E24" s="189" t="s">
        <v>11</v>
      </c>
      <c r="F24" s="189" t="s">
        <v>17</v>
      </c>
      <c r="G24" s="189" t="s">
        <v>48</v>
      </c>
    </row>
    <row r="25" spans="1:7" ht="12.75" customHeight="1" x14ac:dyDescent="0.2">
      <c r="A25" s="189" t="s">
        <v>7</v>
      </c>
      <c r="B25" s="189" t="s">
        <v>58</v>
      </c>
      <c r="C25" s="189" t="s">
        <v>2057</v>
      </c>
      <c r="D25" s="189" t="s">
        <v>2058</v>
      </c>
      <c r="E25" s="189" t="s">
        <v>11</v>
      </c>
      <c r="F25" s="189" t="s">
        <v>28</v>
      </c>
      <c r="G25" s="189" t="s">
        <v>42</v>
      </c>
    </row>
    <row r="26" spans="1:7" ht="12.75" customHeight="1" x14ac:dyDescent="0.2">
      <c r="A26" s="189" t="s">
        <v>7</v>
      </c>
      <c r="B26" s="189" t="s">
        <v>64</v>
      </c>
      <c r="C26" s="189" t="s">
        <v>2061</v>
      </c>
      <c r="D26" s="189" t="s">
        <v>2062</v>
      </c>
      <c r="E26" s="189" t="s">
        <v>11</v>
      </c>
      <c r="F26" s="189" t="s">
        <v>22</v>
      </c>
      <c r="G26" s="189" t="s">
        <v>39</v>
      </c>
    </row>
    <row r="27" spans="1:7" ht="12.75" customHeight="1" x14ac:dyDescent="0.2">
      <c r="A27" s="189" t="s">
        <v>7</v>
      </c>
      <c r="B27" s="189" t="s">
        <v>118</v>
      </c>
      <c r="C27" s="189" t="s">
        <v>1954</v>
      </c>
      <c r="D27" s="189" t="s">
        <v>2063</v>
      </c>
      <c r="E27" s="189" t="s">
        <v>11</v>
      </c>
      <c r="F27" s="189" t="s">
        <v>42</v>
      </c>
      <c r="G27" s="189" t="s">
        <v>55</v>
      </c>
    </row>
    <row r="28" spans="1:7" ht="12.75" customHeight="1" x14ac:dyDescent="0.2">
      <c r="A28" s="189" t="s">
        <v>7</v>
      </c>
      <c r="B28" s="189" t="s">
        <v>70</v>
      </c>
      <c r="C28" s="189" t="s">
        <v>1956</v>
      </c>
      <c r="D28" s="189" t="s">
        <v>2064</v>
      </c>
      <c r="E28" s="189" t="s">
        <v>11</v>
      </c>
      <c r="F28" s="189" t="s">
        <v>55</v>
      </c>
      <c r="G28" s="189" t="s">
        <v>45</v>
      </c>
    </row>
    <row r="29" spans="1:7" ht="12.75" customHeight="1" x14ac:dyDescent="0.2">
      <c r="A29" s="189" t="s">
        <v>7</v>
      </c>
      <c r="B29" s="189" t="s">
        <v>76</v>
      </c>
      <c r="C29" s="189" t="s">
        <v>2071</v>
      </c>
      <c r="D29" s="189" t="s">
        <v>2072</v>
      </c>
      <c r="E29" s="189" t="s">
        <v>11</v>
      </c>
      <c r="F29" s="189" t="s">
        <v>16</v>
      </c>
      <c r="G29" s="189" t="s">
        <v>42</v>
      </c>
    </row>
    <row r="30" spans="1:7" ht="12.75" customHeight="1" x14ac:dyDescent="0.2">
      <c r="A30" s="189" t="s">
        <v>7</v>
      </c>
      <c r="B30" s="189" t="s">
        <v>129</v>
      </c>
      <c r="C30" s="189" t="s">
        <v>1965</v>
      </c>
      <c r="D30" s="189" t="s">
        <v>2074</v>
      </c>
      <c r="E30" s="189" t="s">
        <v>11</v>
      </c>
      <c r="F30" s="189" t="s">
        <v>61</v>
      </c>
      <c r="G30" s="189" t="s">
        <v>48</v>
      </c>
    </row>
    <row r="31" spans="1:7" ht="12.75" customHeight="1" x14ac:dyDescent="0.2">
      <c r="A31" s="189" t="s">
        <v>7</v>
      </c>
      <c r="B31" s="189" t="s">
        <v>134</v>
      </c>
      <c r="C31" s="189" t="s">
        <v>2075</v>
      </c>
      <c r="D31" s="189" t="s">
        <v>2076</v>
      </c>
      <c r="E31" s="189" t="s">
        <v>11</v>
      </c>
      <c r="F31" s="189" t="s">
        <v>27</v>
      </c>
      <c r="G31" s="189" t="s">
        <v>39</v>
      </c>
    </row>
    <row r="32" spans="1:7" ht="12.75" customHeight="1" x14ac:dyDescent="0.2">
      <c r="A32" s="189" t="s">
        <v>88</v>
      </c>
      <c r="B32" s="189" t="s">
        <v>8</v>
      </c>
      <c r="C32" s="189" t="s">
        <v>1942</v>
      </c>
      <c r="D32" s="189" t="s">
        <v>2042</v>
      </c>
      <c r="E32" s="189" t="s">
        <v>11</v>
      </c>
      <c r="F32" s="189" t="s">
        <v>21</v>
      </c>
      <c r="G32" s="189" t="s">
        <v>21</v>
      </c>
    </row>
    <row r="33" spans="1:7" ht="12.75" customHeight="1" x14ac:dyDescent="0.2">
      <c r="A33" s="189" t="s">
        <v>88</v>
      </c>
      <c r="B33" s="189" t="s">
        <v>89</v>
      </c>
      <c r="C33" s="189" t="s">
        <v>1943</v>
      </c>
      <c r="D33" s="189" t="s">
        <v>2043</v>
      </c>
      <c r="E33" s="189" t="s">
        <v>11</v>
      </c>
      <c r="F33" s="189" t="s">
        <v>27</v>
      </c>
      <c r="G33" s="189" t="s">
        <v>21</v>
      </c>
    </row>
    <row r="34" spans="1:7" ht="12.75" customHeight="1" x14ac:dyDescent="0.2">
      <c r="A34" s="189" t="s">
        <v>88</v>
      </c>
      <c r="B34" s="189" t="s">
        <v>13</v>
      </c>
      <c r="C34" s="189" t="s">
        <v>1944</v>
      </c>
      <c r="D34" s="189" t="s">
        <v>2044</v>
      </c>
      <c r="E34" s="189" t="s">
        <v>11</v>
      </c>
      <c r="F34" s="189" t="s">
        <v>17</v>
      </c>
      <c r="G34" s="189" t="s">
        <v>48</v>
      </c>
    </row>
    <row r="35" spans="1:7" ht="12.75" customHeight="1" x14ac:dyDescent="0.2">
      <c r="A35" s="189" t="s">
        <v>88</v>
      </c>
      <c r="B35" s="189" t="s">
        <v>18</v>
      </c>
      <c r="C35" s="189" t="s">
        <v>2202</v>
      </c>
      <c r="D35" s="189" t="s">
        <v>2203</v>
      </c>
      <c r="E35" s="189" t="s">
        <v>11</v>
      </c>
      <c r="F35" s="189" t="s">
        <v>16</v>
      </c>
      <c r="G35" s="189" t="s">
        <v>28</v>
      </c>
    </row>
    <row r="36" spans="1:7" ht="12.75" customHeight="1" x14ac:dyDescent="0.2">
      <c r="A36" s="189" t="s">
        <v>88</v>
      </c>
      <c r="B36" s="189" t="s">
        <v>22</v>
      </c>
      <c r="C36" s="189" t="s">
        <v>2050</v>
      </c>
      <c r="D36" s="189" t="s">
        <v>2051</v>
      </c>
      <c r="E36" s="189" t="s">
        <v>11</v>
      </c>
      <c r="F36" s="189" t="s">
        <v>28</v>
      </c>
      <c r="G36" s="189" t="s">
        <v>42</v>
      </c>
    </row>
    <row r="37" spans="1:7" ht="12.75" customHeight="1" x14ac:dyDescent="0.2">
      <c r="A37" s="189" t="s">
        <v>88</v>
      </c>
      <c r="B37" s="189" t="s">
        <v>16</v>
      </c>
      <c r="C37" s="189" t="s">
        <v>1951</v>
      </c>
      <c r="D37" s="189" t="s">
        <v>2054</v>
      </c>
      <c r="E37" s="189" t="s">
        <v>11</v>
      </c>
      <c r="F37" s="189" t="s">
        <v>21</v>
      </c>
      <c r="G37" s="189" t="s">
        <v>21</v>
      </c>
    </row>
    <row r="38" spans="1:7" ht="12.75" customHeight="1" x14ac:dyDescent="0.2">
      <c r="A38" s="189" t="s">
        <v>88</v>
      </c>
      <c r="B38" s="189" t="s">
        <v>27</v>
      </c>
      <c r="C38" s="189" t="s">
        <v>1953</v>
      </c>
      <c r="D38" s="189" t="s">
        <v>2056</v>
      </c>
      <c r="E38" s="189" t="s">
        <v>11</v>
      </c>
      <c r="F38" s="189" t="s">
        <v>61</v>
      </c>
      <c r="G38" s="189" t="s">
        <v>27</v>
      </c>
    </row>
    <row r="39" spans="1:7" ht="12.75" customHeight="1" x14ac:dyDescent="0.2">
      <c r="A39" s="189" t="s">
        <v>88</v>
      </c>
      <c r="B39" s="189" t="s">
        <v>28</v>
      </c>
      <c r="C39" s="189" t="s">
        <v>2059</v>
      </c>
      <c r="D39" s="189" t="s">
        <v>2060</v>
      </c>
      <c r="E39" s="189" t="s">
        <v>11</v>
      </c>
      <c r="F39" s="189" t="s">
        <v>36</v>
      </c>
      <c r="G39" s="189" t="s">
        <v>28</v>
      </c>
    </row>
    <row r="40" spans="1:7" ht="12.75" customHeight="1" x14ac:dyDescent="0.2">
      <c r="A40" s="189" t="s">
        <v>88</v>
      </c>
      <c r="B40" s="189" t="s">
        <v>21</v>
      </c>
      <c r="C40" s="189" t="s">
        <v>1957</v>
      </c>
      <c r="D40" s="189" t="s">
        <v>2065</v>
      </c>
      <c r="E40" s="189" t="s">
        <v>11</v>
      </c>
      <c r="F40" s="189" t="s">
        <v>12</v>
      </c>
      <c r="G40" s="189" t="s">
        <v>12</v>
      </c>
    </row>
    <row r="41" spans="1:7" ht="12.75" customHeight="1" x14ac:dyDescent="0.2">
      <c r="A41" s="189" t="s">
        <v>88</v>
      </c>
      <c r="B41" s="189" t="s">
        <v>31</v>
      </c>
      <c r="C41" s="189" t="s">
        <v>1958</v>
      </c>
      <c r="D41" s="189" t="s">
        <v>2066</v>
      </c>
      <c r="E41" s="189" t="s">
        <v>11</v>
      </c>
      <c r="F41" s="189" t="s">
        <v>36</v>
      </c>
      <c r="G41" s="189" t="s">
        <v>36</v>
      </c>
    </row>
    <row r="42" spans="1:7" ht="12.75" customHeight="1" x14ac:dyDescent="0.2">
      <c r="A42" s="189" t="s">
        <v>88</v>
      </c>
      <c r="B42" s="189" t="s">
        <v>12</v>
      </c>
      <c r="C42" s="189" t="s">
        <v>1959</v>
      </c>
      <c r="D42" s="189" t="s">
        <v>2067</v>
      </c>
      <c r="E42" s="189" t="s">
        <v>11</v>
      </c>
      <c r="F42" s="189" t="s">
        <v>36</v>
      </c>
      <c r="G42" s="189" t="s">
        <v>36</v>
      </c>
    </row>
    <row r="43" spans="1:7" ht="12.75" customHeight="1" x14ac:dyDescent="0.2">
      <c r="A43" s="189" t="s">
        <v>88</v>
      </c>
      <c r="B43" s="189" t="s">
        <v>45</v>
      </c>
      <c r="C43" s="189" t="s">
        <v>1961</v>
      </c>
      <c r="D43" s="189" t="s">
        <v>2068</v>
      </c>
      <c r="E43" s="189" t="s">
        <v>11</v>
      </c>
      <c r="F43" s="189" t="s">
        <v>48</v>
      </c>
      <c r="G43" s="189" t="s">
        <v>27</v>
      </c>
    </row>
    <row r="44" spans="1:7" ht="12.75" customHeight="1" x14ac:dyDescent="0.2">
      <c r="A44" s="189" t="s">
        <v>88</v>
      </c>
      <c r="B44" s="189" t="s">
        <v>55</v>
      </c>
      <c r="C44" s="189" t="s">
        <v>1962</v>
      </c>
      <c r="D44" s="189" t="s">
        <v>2069</v>
      </c>
      <c r="E44" s="189" t="s">
        <v>11</v>
      </c>
      <c r="F44" s="189" t="s">
        <v>31</v>
      </c>
      <c r="G44" s="189" t="s">
        <v>42</v>
      </c>
    </row>
    <row r="45" spans="1:7" ht="12.75" customHeight="1" x14ac:dyDescent="0.2">
      <c r="A45" s="189" t="s">
        <v>88</v>
      </c>
      <c r="B45" s="189" t="s">
        <v>58</v>
      </c>
      <c r="C45" s="189" t="s">
        <v>1963</v>
      </c>
      <c r="D45" s="189" t="s">
        <v>2070</v>
      </c>
      <c r="E45" s="189" t="s">
        <v>11</v>
      </c>
      <c r="F45" s="189" t="s">
        <v>36</v>
      </c>
      <c r="G45" s="189" t="s">
        <v>28</v>
      </c>
    </row>
    <row r="46" spans="1:7" ht="12.75" customHeight="1" x14ac:dyDescent="0.2">
      <c r="A46" s="189" t="s">
        <v>88</v>
      </c>
      <c r="B46" s="189" t="s">
        <v>64</v>
      </c>
      <c r="C46" s="189" t="s">
        <v>1964</v>
      </c>
      <c r="D46" s="189" t="s">
        <v>2073</v>
      </c>
      <c r="E46" s="189" t="s">
        <v>11</v>
      </c>
      <c r="F46" s="189" t="s">
        <v>73</v>
      </c>
      <c r="G46" s="189" t="s">
        <v>55</v>
      </c>
    </row>
    <row r="47" spans="1:7" ht="12.75" customHeight="1" x14ac:dyDescent="0.2">
      <c r="A47" s="189" t="s">
        <v>331</v>
      </c>
      <c r="B47" s="189" t="s">
        <v>8</v>
      </c>
      <c r="C47" s="189" t="s">
        <v>1968</v>
      </c>
      <c r="D47" s="189" t="s">
        <v>2077</v>
      </c>
      <c r="E47" s="189" t="s">
        <v>11</v>
      </c>
      <c r="F47" s="189" t="s">
        <v>21</v>
      </c>
      <c r="G47" s="189" t="s">
        <v>42</v>
      </c>
    </row>
    <row r="48" spans="1:7" ht="12.75" customHeight="1" x14ac:dyDescent="0.2">
      <c r="A48" s="189" t="s">
        <v>331</v>
      </c>
      <c r="B48" s="189" t="s">
        <v>89</v>
      </c>
      <c r="C48" s="189" t="s">
        <v>1969</v>
      </c>
      <c r="D48" s="189" t="s">
        <v>2078</v>
      </c>
      <c r="E48" s="189" t="s">
        <v>11</v>
      </c>
      <c r="F48" s="189" t="s">
        <v>42</v>
      </c>
      <c r="G48" s="189" t="s">
        <v>31</v>
      </c>
    </row>
    <row r="49" spans="1:7" ht="12.75" customHeight="1" x14ac:dyDescent="0.2">
      <c r="A49" s="189" t="s">
        <v>331</v>
      </c>
      <c r="B49" s="189" t="s">
        <v>17</v>
      </c>
      <c r="C49" s="189" t="s">
        <v>1970</v>
      </c>
      <c r="D49" s="189" t="s">
        <v>2079</v>
      </c>
      <c r="E49" s="189" t="s">
        <v>11</v>
      </c>
      <c r="F49" s="189" t="s">
        <v>31</v>
      </c>
      <c r="G49" s="189" t="s">
        <v>18</v>
      </c>
    </row>
    <row r="50" spans="1:7" ht="12.75" customHeight="1" x14ac:dyDescent="0.2">
      <c r="A50" s="189" t="s">
        <v>331</v>
      </c>
      <c r="B50" s="189" t="s">
        <v>28</v>
      </c>
      <c r="C50" s="189" t="s">
        <v>2081</v>
      </c>
      <c r="D50" s="189" t="s">
        <v>2082</v>
      </c>
      <c r="E50" s="189" t="s">
        <v>11</v>
      </c>
      <c r="F50" s="189" t="s">
        <v>27</v>
      </c>
      <c r="G50" s="189" t="s">
        <v>48</v>
      </c>
    </row>
    <row r="51" spans="1:7" ht="12.75" customHeight="1" x14ac:dyDescent="0.2">
      <c r="A51" s="189" t="s">
        <v>331</v>
      </c>
      <c r="B51" s="189" t="s">
        <v>31</v>
      </c>
      <c r="C51" s="189" t="s">
        <v>1972</v>
      </c>
      <c r="D51" s="189" t="s">
        <v>2083</v>
      </c>
      <c r="E51" s="189" t="s">
        <v>11</v>
      </c>
      <c r="F51" s="189" t="s">
        <v>48</v>
      </c>
      <c r="G51" s="189" t="s">
        <v>36</v>
      </c>
    </row>
    <row r="52" spans="1:7" ht="12.75" customHeight="1" x14ac:dyDescent="0.2">
      <c r="A52" s="189" t="s">
        <v>331</v>
      </c>
      <c r="B52" s="189" t="s">
        <v>42</v>
      </c>
      <c r="C52" s="189" t="s">
        <v>2084</v>
      </c>
      <c r="D52" s="189" t="s">
        <v>2085</v>
      </c>
      <c r="E52" s="189" t="s">
        <v>11</v>
      </c>
      <c r="F52" s="189" t="s">
        <v>58</v>
      </c>
      <c r="G52" s="189" t="s">
        <v>67</v>
      </c>
    </row>
    <row r="53" spans="1:7" ht="12.75" customHeight="1" x14ac:dyDescent="0.2">
      <c r="A53" s="189" t="s">
        <v>331</v>
      </c>
      <c r="B53" s="189" t="s">
        <v>39</v>
      </c>
      <c r="C53" s="189" t="s">
        <v>1974</v>
      </c>
      <c r="D53" s="189" t="s">
        <v>2086</v>
      </c>
      <c r="E53" s="189" t="s">
        <v>11</v>
      </c>
      <c r="F53" s="189" t="s">
        <v>45</v>
      </c>
      <c r="G53" s="189" t="s">
        <v>17</v>
      </c>
    </row>
    <row r="54" spans="1:7" ht="12.75" customHeight="1" x14ac:dyDescent="0.2">
      <c r="A54" s="189" t="s">
        <v>331</v>
      </c>
      <c r="B54" s="189" t="s">
        <v>55</v>
      </c>
      <c r="C54" s="189" t="s">
        <v>1975</v>
      </c>
      <c r="D54" s="189" t="s">
        <v>2087</v>
      </c>
      <c r="E54" s="189" t="s">
        <v>11</v>
      </c>
      <c r="F54" s="189" t="s">
        <v>76</v>
      </c>
      <c r="G54" s="189" t="s">
        <v>36</v>
      </c>
    </row>
    <row r="55" spans="1:7" ht="12.75" customHeight="1" x14ac:dyDescent="0.2">
      <c r="A55" s="189" t="s">
        <v>331</v>
      </c>
      <c r="B55" s="189" t="s">
        <v>58</v>
      </c>
      <c r="C55" s="189" t="s">
        <v>2204</v>
      </c>
      <c r="D55" s="189" t="s">
        <v>2205</v>
      </c>
      <c r="E55" s="189" t="s">
        <v>11</v>
      </c>
      <c r="F55" s="189" t="s">
        <v>36</v>
      </c>
      <c r="G55" s="189" t="s">
        <v>17</v>
      </c>
    </row>
    <row r="56" spans="1:7" ht="12.75" customHeight="1" x14ac:dyDescent="0.2">
      <c r="A56" s="189" t="s">
        <v>224</v>
      </c>
      <c r="B56" s="189" t="s">
        <v>8</v>
      </c>
      <c r="C56" s="189" t="s">
        <v>1976</v>
      </c>
      <c r="D56" s="189" t="s">
        <v>2088</v>
      </c>
      <c r="E56" s="189" t="s">
        <v>11</v>
      </c>
      <c r="F56" s="189" t="s">
        <v>64</v>
      </c>
      <c r="G56" s="189" t="s">
        <v>16</v>
      </c>
    </row>
    <row r="57" spans="1:7" ht="12.75" customHeight="1" x14ac:dyDescent="0.2">
      <c r="A57" s="189" t="s">
        <v>224</v>
      </c>
      <c r="B57" s="189" t="s">
        <v>89</v>
      </c>
      <c r="C57" s="189" t="s">
        <v>1977</v>
      </c>
      <c r="D57" s="189" t="s">
        <v>2089</v>
      </c>
      <c r="E57" s="189" t="s">
        <v>11</v>
      </c>
      <c r="F57" s="189" t="s">
        <v>12</v>
      </c>
      <c r="G57" s="189" t="s">
        <v>18</v>
      </c>
    </row>
    <row r="58" spans="1:7" ht="12.75" customHeight="1" x14ac:dyDescent="0.2">
      <c r="A58" s="189" t="s">
        <v>224</v>
      </c>
      <c r="B58" s="189" t="s">
        <v>13</v>
      </c>
      <c r="C58" s="189" t="s">
        <v>2206</v>
      </c>
      <c r="D58" s="189" t="s">
        <v>2207</v>
      </c>
      <c r="E58" s="189" t="s">
        <v>11</v>
      </c>
      <c r="F58" s="189" t="s">
        <v>21</v>
      </c>
      <c r="G58" s="189" t="s">
        <v>17</v>
      </c>
    </row>
    <row r="59" spans="1:7" ht="12.75" customHeight="1" x14ac:dyDescent="0.2">
      <c r="A59" s="189" t="s">
        <v>224</v>
      </c>
      <c r="B59" s="189" t="s">
        <v>22</v>
      </c>
      <c r="C59" s="189" t="s">
        <v>1978</v>
      </c>
      <c r="D59" s="189" t="s">
        <v>2090</v>
      </c>
      <c r="E59" s="189" t="s">
        <v>11</v>
      </c>
      <c r="F59" s="189" t="s">
        <v>79</v>
      </c>
      <c r="G59" s="189" t="s">
        <v>31</v>
      </c>
    </row>
    <row r="60" spans="1:7" ht="12.75" customHeight="1" x14ac:dyDescent="0.2">
      <c r="A60" s="189" t="s">
        <v>224</v>
      </c>
      <c r="B60" s="189" t="s">
        <v>17</v>
      </c>
      <c r="C60" s="189" t="s">
        <v>2208</v>
      </c>
      <c r="D60" s="189" t="s">
        <v>2209</v>
      </c>
      <c r="E60" s="189" t="s">
        <v>11</v>
      </c>
      <c r="F60" s="189" t="s">
        <v>21</v>
      </c>
      <c r="G60" s="189" t="s">
        <v>17</v>
      </c>
    </row>
    <row r="61" spans="1:7" ht="12.75" customHeight="1" x14ac:dyDescent="0.2">
      <c r="A61" s="189" t="s">
        <v>224</v>
      </c>
      <c r="B61" s="189" t="s">
        <v>16</v>
      </c>
      <c r="C61" s="189" t="s">
        <v>2091</v>
      </c>
      <c r="D61" s="189" t="s">
        <v>2092</v>
      </c>
      <c r="E61" s="189" t="s">
        <v>8</v>
      </c>
      <c r="F61" s="189" t="s">
        <v>39</v>
      </c>
      <c r="G61" s="189" t="s">
        <v>17</v>
      </c>
    </row>
    <row r="62" spans="1:7" ht="12.75" customHeight="1" x14ac:dyDescent="0.2">
      <c r="A62" s="189" t="s">
        <v>224</v>
      </c>
      <c r="B62" s="189" t="s">
        <v>27</v>
      </c>
      <c r="C62" s="189" t="s">
        <v>1979</v>
      </c>
      <c r="D62" s="189" t="s">
        <v>2093</v>
      </c>
      <c r="E62" s="189" t="s">
        <v>11</v>
      </c>
      <c r="F62" s="189" t="s">
        <v>64</v>
      </c>
      <c r="G62" s="189" t="s">
        <v>27</v>
      </c>
    </row>
    <row r="63" spans="1:7" ht="12.75" customHeight="1" x14ac:dyDescent="0.2">
      <c r="A63" s="189" t="s">
        <v>224</v>
      </c>
      <c r="B63" s="189" t="s">
        <v>28</v>
      </c>
      <c r="C63" s="189" t="s">
        <v>1980</v>
      </c>
      <c r="D63" s="189" t="s">
        <v>2094</v>
      </c>
      <c r="E63" s="189" t="s">
        <v>11</v>
      </c>
      <c r="F63" s="189" t="s">
        <v>36</v>
      </c>
      <c r="G63" s="189" t="s">
        <v>27</v>
      </c>
    </row>
    <row r="64" spans="1:7" ht="12.75" customHeight="1" x14ac:dyDescent="0.2">
      <c r="A64" s="189" t="s">
        <v>224</v>
      </c>
      <c r="B64" s="189" t="s">
        <v>31</v>
      </c>
      <c r="C64" s="189" t="s">
        <v>2210</v>
      </c>
      <c r="D64" s="189" t="s">
        <v>2211</v>
      </c>
      <c r="E64" s="189" t="s">
        <v>11</v>
      </c>
      <c r="F64" s="189" t="s">
        <v>28</v>
      </c>
      <c r="G64" s="189" t="s">
        <v>27</v>
      </c>
    </row>
    <row r="65" spans="1:7" ht="12.75" customHeight="1" x14ac:dyDescent="0.2">
      <c r="A65" s="189" t="s">
        <v>224</v>
      </c>
      <c r="B65" s="189" t="s">
        <v>42</v>
      </c>
      <c r="C65" s="189" t="s">
        <v>2095</v>
      </c>
      <c r="D65" s="189" t="s">
        <v>2096</v>
      </c>
      <c r="E65" s="189" t="s">
        <v>11</v>
      </c>
      <c r="F65" s="189" t="s">
        <v>31</v>
      </c>
      <c r="G65" s="189" t="s">
        <v>17</v>
      </c>
    </row>
    <row r="66" spans="1:7" ht="12.75" customHeight="1" x14ac:dyDescent="0.2">
      <c r="A66" s="189" t="s">
        <v>224</v>
      </c>
      <c r="B66" s="189" t="s">
        <v>12</v>
      </c>
      <c r="C66" s="189" t="s">
        <v>1981</v>
      </c>
      <c r="D66" s="189" t="s">
        <v>2097</v>
      </c>
      <c r="E66" s="189" t="s">
        <v>11</v>
      </c>
      <c r="F66" s="189" t="s">
        <v>12</v>
      </c>
      <c r="G66" s="189" t="s">
        <v>27</v>
      </c>
    </row>
    <row r="67" spans="1:7" ht="12.75" customHeight="1" x14ac:dyDescent="0.2">
      <c r="A67" s="189" t="s">
        <v>224</v>
      </c>
      <c r="B67" s="189" t="s">
        <v>39</v>
      </c>
      <c r="C67" s="189" t="s">
        <v>2212</v>
      </c>
      <c r="D67" s="189" t="s">
        <v>2213</v>
      </c>
      <c r="E67" s="189" t="s">
        <v>11</v>
      </c>
      <c r="F67" s="189" t="s">
        <v>36</v>
      </c>
      <c r="G67" s="189" t="s">
        <v>22</v>
      </c>
    </row>
    <row r="68" spans="1:7" ht="12.75" customHeight="1" x14ac:dyDescent="0.2">
      <c r="A68" s="189" t="s">
        <v>224</v>
      </c>
      <c r="B68" s="189" t="s">
        <v>48</v>
      </c>
      <c r="C68" s="189" t="s">
        <v>2214</v>
      </c>
      <c r="D68" s="189" t="s">
        <v>2215</v>
      </c>
      <c r="E68" s="189" t="s">
        <v>8</v>
      </c>
      <c r="F68" s="189" t="s">
        <v>16</v>
      </c>
      <c r="G68" s="189" t="s">
        <v>22</v>
      </c>
    </row>
    <row r="69" spans="1:7" ht="12.75" customHeight="1" x14ac:dyDescent="0.2">
      <c r="A69" s="189" t="s">
        <v>404</v>
      </c>
      <c r="B69" s="189" t="s">
        <v>13</v>
      </c>
      <c r="C69" s="189" t="s">
        <v>2098</v>
      </c>
      <c r="D69" s="189" t="s">
        <v>2099</v>
      </c>
      <c r="E69" s="189" t="s">
        <v>11</v>
      </c>
      <c r="F69" s="189" t="s">
        <v>48</v>
      </c>
      <c r="G69" s="189" t="s">
        <v>79</v>
      </c>
    </row>
    <row r="70" spans="1:7" ht="12.75" customHeight="1" x14ac:dyDescent="0.2">
      <c r="A70" s="189" t="s">
        <v>404</v>
      </c>
      <c r="B70" s="189" t="s">
        <v>16</v>
      </c>
      <c r="C70" s="189" t="s">
        <v>1883</v>
      </c>
      <c r="D70" s="189" t="s">
        <v>1884</v>
      </c>
      <c r="E70" s="189" t="s">
        <v>11</v>
      </c>
      <c r="F70" s="189" t="s">
        <v>70</v>
      </c>
      <c r="G70" s="189" t="s">
        <v>64</v>
      </c>
    </row>
    <row r="71" spans="1:7" ht="12.75" customHeight="1" x14ac:dyDescent="0.2">
      <c r="A71" s="189" t="s">
        <v>404</v>
      </c>
      <c r="B71" s="189" t="s">
        <v>27</v>
      </c>
      <c r="C71" s="189" t="s">
        <v>1982</v>
      </c>
      <c r="D71" s="189" t="s">
        <v>2100</v>
      </c>
      <c r="E71" s="189" t="s">
        <v>11</v>
      </c>
      <c r="F71" s="189" t="s">
        <v>17</v>
      </c>
      <c r="G71" s="189" t="s">
        <v>31</v>
      </c>
    </row>
    <row r="72" spans="1:7" ht="12.75" customHeight="1" x14ac:dyDescent="0.2">
      <c r="A72" s="189" t="s">
        <v>404</v>
      </c>
      <c r="B72" s="189" t="s">
        <v>28</v>
      </c>
      <c r="C72" s="189" t="s">
        <v>2101</v>
      </c>
      <c r="D72" s="189" t="s">
        <v>2102</v>
      </c>
      <c r="E72" s="189" t="s">
        <v>11</v>
      </c>
      <c r="F72" s="189" t="s">
        <v>16</v>
      </c>
      <c r="G72" s="189" t="s">
        <v>61</v>
      </c>
    </row>
    <row r="73" spans="1:7" ht="12.75" customHeight="1" x14ac:dyDescent="0.2">
      <c r="A73" s="189" t="s">
        <v>404</v>
      </c>
      <c r="B73" s="189" t="s">
        <v>36</v>
      </c>
      <c r="C73" s="189" t="s">
        <v>2103</v>
      </c>
      <c r="D73" s="189" t="s">
        <v>2104</v>
      </c>
      <c r="E73" s="189" t="s">
        <v>11</v>
      </c>
      <c r="F73" s="189" t="s">
        <v>36</v>
      </c>
      <c r="G73" s="189" t="s">
        <v>45</v>
      </c>
    </row>
    <row r="74" spans="1:7" ht="12.75" customHeight="1" x14ac:dyDescent="0.2">
      <c r="A74" s="189" t="s">
        <v>404</v>
      </c>
      <c r="B74" s="189" t="s">
        <v>31</v>
      </c>
      <c r="C74" s="189" t="s">
        <v>1983</v>
      </c>
      <c r="D74" s="189" t="s">
        <v>2105</v>
      </c>
      <c r="E74" s="189" t="s">
        <v>11</v>
      </c>
      <c r="F74" s="189" t="s">
        <v>55</v>
      </c>
      <c r="G74" s="189" t="s">
        <v>48</v>
      </c>
    </row>
    <row r="75" spans="1:7" ht="12.75" customHeight="1" x14ac:dyDescent="0.2">
      <c r="A75" s="189" t="s">
        <v>404</v>
      </c>
      <c r="B75" s="189" t="s">
        <v>39</v>
      </c>
      <c r="C75" s="189" t="s">
        <v>2106</v>
      </c>
      <c r="D75" s="189" t="s">
        <v>2107</v>
      </c>
      <c r="E75" s="189" t="s">
        <v>11</v>
      </c>
      <c r="F75" s="189" t="s">
        <v>21</v>
      </c>
      <c r="G75" s="189" t="s">
        <v>42</v>
      </c>
    </row>
    <row r="76" spans="1:7" ht="12.75" customHeight="1" x14ac:dyDescent="0.2">
      <c r="A76" s="189" t="s">
        <v>404</v>
      </c>
      <c r="B76" s="189" t="s">
        <v>55</v>
      </c>
      <c r="C76" s="189" t="s">
        <v>2216</v>
      </c>
      <c r="D76" s="189" t="s">
        <v>2217</v>
      </c>
      <c r="E76" s="189" t="s">
        <v>11</v>
      </c>
      <c r="F76" s="189" t="s">
        <v>27</v>
      </c>
      <c r="G76" s="189" t="s">
        <v>58</v>
      </c>
    </row>
    <row r="77" spans="1:7" ht="12.75" customHeight="1" x14ac:dyDescent="0.2">
      <c r="A77" s="189" t="s">
        <v>404</v>
      </c>
      <c r="B77" s="189" t="s">
        <v>58</v>
      </c>
      <c r="C77" s="189" t="s">
        <v>1985</v>
      </c>
      <c r="D77" s="189" t="s">
        <v>2108</v>
      </c>
      <c r="E77" s="189" t="s">
        <v>11</v>
      </c>
      <c r="F77" s="189" t="s">
        <v>55</v>
      </c>
      <c r="G77" s="189" t="s">
        <v>70</v>
      </c>
    </row>
    <row r="78" spans="1:7" ht="12.75" customHeight="1" x14ac:dyDescent="0.2">
      <c r="A78" s="189" t="s">
        <v>404</v>
      </c>
      <c r="B78" s="189" t="s">
        <v>61</v>
      </c>
      <c r="C78" s="189" t="s">
        <v>1986</v>
      </c>
      <c r="D78" s="189" t="s">
        <v>2109</v>
      </c>
      <c r="E78" s="189" t="s">
        <v>11</v>
      </c>
      <c r="F78" s="189" t="s">
        <v>31</v>
      </c>
      <c r="G78" s="189" t="s">
        <v>31</v>
      </c>
    </row>
    <row r="79" spans="1:7" ht="12.75" customHeight="1" x14ac:dyDescent="0.2">
      <c r="A79" s="189" t="s">
        <v>404</v>
      </c>
      <c r="B79" s="189" t="s">
        <v>70</v>
      </c>
      <c r="C79" s="189" t="s">
        <v>1987</v>
      </c>
      <c r="D79" s="189" t="s">
        <v>2110</v>
      </c>
      <c r="E79" s="189" t="s">
        <v>11</v>
      </c>
      <c r="F79" s="189" t="s">
        <v>67</v>
      </c>
      <c r="G79" s="189" t="s">
        <v>64</v>
      </c>
    </row>
    <row r="80" spans="1:7" ht="12.75" customHeight="1" x14ac:dyDescent="0.2">
      <c r="A80" s="189" t="s">
        <v>404</v>
      </c>
      <c r="B80" s="189" t="s">
        <v>76</v>
      </c>
      <c r="C80" s="189" t="s">
        <v>2111</v>
      </c>
      <c r="D80" s="189" t="s">
        <v>2112</v>
      </c>
      <c r="E80" s="189" t="s">
        <v>11</v>
      </c>
      <c r="F80" s="189" t="s">
        <v>16</v>
      </c>
      <c r="G80" s="189" t="s">
        <v>64</v>
      </c>
    </row>
    <row r="81" spans="1:7" ht="12.75" customHeight="1" x14ac:dyDescent="0.2">
      <c r="A81" s="189" t="s">
        <v>404</v>
      </c>
      <c r="B81" s="189" t="s">
        <v>129</v>
      </c>
      <c r="C81" s="189" t="s">
        <v>2218</v>
      </c>
      <c r="D81" s="189" t="s">
        <v>2219</v>
      </c>
      <c r="E81" s="189" t="s">
        <v>11</v>
      </c>
      <c r="F81" s="189" t="s">
        <v>27</v>
      </c>
      <c r="G81" s="189" t="s">
        <v>39</v>
      </c>
    </row>
    <row r="82" spans="1:7" ht="12.75" customHeight="1" x14ac:dyDescent="0.2">
      <c r="A82" s="189" t="s">
        <v>404</v>
      </c>
      <c r="B82" s="189" t="s">
        <v>79</v>
      </c>
      <c r="C82" s="189" t="s">
        <v>2113</v>
      </c>
      <c r="D82" s="189" t="s">
        <v>2114</v>
      </c>
      <c r="E82" s="189" t="s">
        <v>11</v>
      </c>
      <c r="F82" s="189" t="s">
        <v>27</v>
      </c>
      <c r="G82" s="189" t="s">
        <v>67</v>
      </c>
    </row>
    <row r="83" spans="1:7" ht="12.75" customHeight="1" x14ac:dyDescent="0.2">
      <c r="A83" s="189" t="s">
        <v>404</v>
      </c>
      <c r="B83" s="189" t="s">
        <v>134</v>
      </c>
      <c r="C83" s="189" t="s">
        <v>2115</v>
      </c>
      <c r="D83" s="189" t="s">
        <v>2116</v>
      </c>
      <c r="E83" s="189" t="s">
        <v>11</v>
      </c>
      <c r="F83" s="189" t="s">
        <v>16</v>
      </c>
      <c r="G83" s="189" t="s">
        <v>55</v>
      </c>
    </row>
    <row r="84" spans="1:7" ht="12.75" customHeight="1" x14ac:dyDescent="0.2">
      <c r="A84" s="189" t="s">
        <v>290</v>
      </c>
      <c r="B84" s="189" t="s">
        <v>13</v>
      </c>
      <c r="C84" s="189" t="s">
        <v>1988</v>
      </c>
      <c r="D84" s="189" t="s">
        <v>2117</v>
      </c>
      <c r="E84" s="189" t="s">
        <v>11</v>
      </c>
      <c r="F84" s="189" t="s">
        <v>36</v>
      </c>
      <c r="G84" s="189" t="s">
        <v>58</v>
      </c>
    </row>
    <row r="85" spans="1:7" ht="12.75" customHeight="1" x14ac:dyDescent="0.2">
      <c r="A85" s="189" t="s">
        <v>290</v>
      </c>
      <c r="B85" s="189" t="s">
        <v>16</v>
      </c>
      <c r="C85" s="189" t="s">
        <v>2118</v>
      </c>
      <c r="D85" s="189" t="s">
        <v>2119</v>
      </c>
      <c r="E85" s="189" t="s">
        <v>11</v>
      </c>
      <c r="F85" s="189" t="s">
        <v>27</v>
      </c>
      <c r="G85" s="189" t="s">
        <v>12</v>
      </c>
    </row>
    <row r="86" spans="1:7" ht="12.75" customHeight="1" x14ac:dyDescent="0.2">
      <c r="A86" s="189" t="s">
        <v>290</v>
      </c>
      <c r="B86" s="189" t="s">
        <v>27</v>
      </c>
      <c r="C86" s="189" t="s">
        <v>2220</v>
      </c>
      <c r="D86" s="189" t="s">
        <v>2221</v>
      </c>
      <c r="E86" s="189" t="s">
        <v>11</v>
      </c>
      <c r="F86" s="189" t="s">
        <v>17</v>
      </c>
      <c r="G86" s="189" t="s">
        <v>31</v>
      </c>
    </row>
    <row r="87" spans="1:7" ht="12.75" customHeight="1" x14ac:dyDescent="0.2">
      <c r="A87" s="189" t="s">
        <v>290</v>
      </c>
      <c r="B87" s="189" t="s">
        <v>36</v>
      </c>
      <c r="C87" s="189" t="s">
        <v>572</v>
      </c>
      <c r="D87" s="189" t="s">
        <v>2120</v>
      </c>
      <c r="E87" s="189" t="s">
        <v>11</v>
      </c>
      <c r="F87" s="189" t="s">
        <v>39</v>
      </c>
      <c r="G87" s="189" t="s">
        <v>140</v>
      </c>
    </row>
    <row r="88" spans="1:7" ht="12.75" customHeight="1" x14ac:dyDescent="0.2">
      <c r="A88" s="189" t="s">
        <v>290</v>
      </c>
      <c r="B88" s="189" t="s">
        <v>21</v>
      </c>
      <c r="C88" s="189" t="s">
        <v>1989</v>
      </c>
      <c r="D88" s="189" t="s">
        <v>2121</v>
      </c>
      <c r="E88" s="189" t="s">
        <v>11</v>
      </c>
      <c r="F88" s="189" t="s">
        <v>39</v>
      </c>
      <c r="G88" s="189" t="s">
        <v>64</v>
      </c>
    </row>
    <row r="89" spans="1:7" ht="12.75" customHeight="1" x14ac:dyDescent="0.2">
      <c r="A89" s="189" t="s">
        <v>290</v>
      </c>
      <c r="B89" s="189" t="s">
        <v>39</v>
      </c>
      <c r="C89" s="189" t="s">
        <v>1990</v>
      </c>
      <c r="D89" s="189" t="s">
        <v>2122</v>
      </c>
      <c r="E89" s="189" t="s">
        <v>8</v>
      </c>
      <c r="F89" s="189" t="s">
        <v>67</v>
      </c>
      <c r="G89" s="189" t="s">
        <v>67</v>
      </c>
    </row>
    <row r="90" spans="1:7" ht="12.75" customHeight="1" x14ac:dyDescent="0.2">
      <c r="A90" s="189" t="s">
        <v>290</v>
      </c>
      <c r="B90" s="189" t="s">
        <v>48</v>
      </c>
      <c r="C90" s="189" t="s">
        <v>2123</v>
      </c>
      <c r="D90" s="189" t="s">
        <v>2124</v>
      </c>
      <c r="E90" s="189" t="s">
        <v>11</v>
      </c>
      <c r="F90" s="189" t="s">
        <v>27</v>
      </c>
      <c r="G90" s="189" t="s">
        <v>39</v>
      </c>
    </row>
    <row r="91" spans="1:7" ht="12.75" customHeight="1" x14ac:dyDescent="0.2">
      <c r="A91" s="189" t="s">
        <v>290</v>
      </c>
      <c r="B91" s="189" t="s">
        <v>61</v>
      </c>
      <c r="C91" s="189" t="s">
        <v>1991</v>
      </c>
      <c r="D91" s="189" t="s">
        <v>2222</v>
      </c>
      <c r="E91" s="189" t="s">
        <v>11</v>
      </c>
      <c r="F91" s="189" t="s">
        <v>118</v>
      </c>
      <c r="G91" s="189" t="s">
        <v>61</v>
      </c>
    </row>
    <row r="92" spans="1:7" ht="12.75" customHeight="1" x14ac:dyDescent="0.2">
      <c r="A92" s="189" t="s">
        <v>290</v>
      </c>
      <c r="B92" s="189" t="s">
        <v>70</v>
      </c>
      <c r="C92" s="189" t="s">
        <v>1992</v>
      </c>
      <c r="D92" s="189" t="s">
        <v>2223</v>
      </c>
      <c r="E92" s="189" t="s">
        <v>11</v>
      </c>
      <c r="F92" s="189" t="s">
        <v>45</v>
      </c>
      <c r="G92" s="189" t="s">
        <v>70</v>
      </c>
    </row>
    <row r="93" spans="1:7" ht="12.75" customHeight="1" x14ac:dyDescent="0.2">
      <c r="A93" s="189" t="s">
        <v>290</v>
      </c>
      <c r="B93" s="189" t="s">
        <v>73</v>
      </c>
      <c r="C93" s="189" t="s">
        <v>1878</v>
      </c>
      <c r="D93" s="189" t="s">
        <v>1879</v>
      </c>
      <c r="E93" s="189" t="s">
        <v>11</v>
      </c>
      <c r="F93" s="189" t="s">
        <v>61</v>
      </c>
      <c r="G93" s="189" t="s">
        <v>152</v>
      </c>
    </row>
    <row r="94" spans="1:7" ht="12.75" customHeight="1" x14ac:dyDescent="0.2">
      <c r="A94" s="189" t="s">
        <v>290</v>
      </c>
      <c r="B94" s="189" t="s">
        <v>79</v>
      </c>
      <c r="C94" s="189" t="s">
        <v>2224</v>
      </c>
      <c r="D94" s="189" t="s">
        <v>2225</v>
      </c>
      <c r="E94" s="189" t="s">
        <v>11</v>
      </c>
      <c r="F94" s="189" t="s">
        <v>17</v>
      </c>
      <c r="G94" s="189" t="s">
        <v>28</v>
      </c>
    </row>
    <row r="95" spans="1:7" ht="12.75" customHeight="1" x14ac:dyDescent="0.2">
      <c r="A95" s="189" t="s">
        <v>1147</v>
      </c>
      <c r="B95" s="189" t="s">
        <v>45</v>
      </c>
      <c r="C95" s="189" t="s">
        <v>2226</v>
      </c>
      <c r="D95" s="189" t="s">
        <v>2227</v>
      </c>
      <c r="E95" s="189" t="s">
        <v>11</v>
      </c>
      <c r="F95" s="189" t="s">
        <v>17</v>
      </c>
      <c r="G95" s="189" t="s">
        <v>31</v>
      </c>
    </row>
    <row r="96" spans="1:7" ht="12.75" customHeight="1" x14ac:dyDescent="0.2">
      <c r="A96" s="189" t="s">
        <v>361</v>
      </c>
      <c r="B96" s="189" t="s">
        <v>13</v>
      </c>
      <c r="C96" s="189" t="s">
        <v>1996</v>
      </c>
      <c r="D96" s="189" t="s">
        <v>2128</v>
      </c>
      <c r="E96" s="189" t="s">
        <v>11</v>
      </c>
      <c r="F96" s="189" t="s">
        <v>39</v>
      </c>
      <c r="G96" s="189" t="s">
        <v>39</v>
      </c>
    </row>
    <row r="97" spans="1:7" ht="12.75" customHeight="1" x14ac:dyDescent="0.2">
      <c r="A97" s="189" t="s">
        <v>361</v>
      </c>
      <c r="B97" s="189" t="s">
        <v>18</v>
      </c>
      <c r="C97" s="189" t="s">
        <v>1997</v>
      </c>
      <c r="D97" s="189" t="s">
        <v>2129</v>
      </c>
      <c r="E97" s="189" t="s">
        <v>11</v>
      </c>
      <c r="F97" s="189" t="s">
        <v>17</v>
      </c>
      <c r="G97" s="189" t="s">
        <v>73</v>
      </c>
    </row>
    <row r="98" spans="1:7" ht="12.75" customHeight="1" x14ac:dyDescent="0.2">
      <c r="A98" s="189" t="s">
        <v>361</v>
      </c>
      <c r="B98" s="189" t="s">
        <v>22</v>
      </c>
      <c r="C98" s="189" t="s">
        <v>1998</v>
      </c>
      <c r="D98" s="189" t="s">
        <v>2130</v>
      </c>
      <c r="E98" s="189" t="s">
        <v>8</v>
      </c>
      <c r="F98" s="189" t="s">
        <v>21</v>
      </c>
      <c r="G98" s="189" t="s">
        <v>137</v>
      </c>
    </row>
    <row r="99" spans="1:7" ht="12.75" customHeight="1" x14ac:dyDescent="0.2">
      <c r="A99" s="189" t="s">
        <v>361</v>
      </c>
      <c r="B99" s="189" t="s">
        <v>16</v>
      </c>
      <c r="C99" s="189" t="s">
        <v>1999</v>
      </c>
      <c r="D99" s="189" t="s">
        <v>2131</v>
      </c>
      <c r="E99" s="189" t="s">
        <v>8</v>
      </c>
      <c r="F99" s="189" t="s">
        <v>73</v>
      </c>
      <c r="G99" s="189" t="s">
        <v>73</v>
      </c>
    </row>
    <row r="100" spans="1:7" ht="12.75" customHeight="1" x14ac:dyDescent="0.2">
      <c r="A100" s="189" t="s">
        <v>361</v>
      </c>
      <c r="B100" s="189" t="s">
        <v>27</v>
      </c>
      <c r="C100" s="189" t="s">
        <v>1886</v>
      </c>
      <c r="D100" s="189" t="s">
        <v>1887</v>
      </c>
      <c r="E100" s="189" t="s">
        <v>11</v>
      </c>
      <c r="F100" s="189" t="s">
        <v>76</v>
      </c>
      <c r="G100" s="189" t="s">
        <v>143</v>
      </c>
    </row>
    <row r="101" spans="1:7" ht="12.75" customHeight="1" x14ac:dyDescent="0.2">
      <c r="A101" s="189" t="s">
        <v>361</v>
      </c>
      <c r="B101" s="189" t="s">
        <v>28</v>
      </c>
      <c r="C101" s="189" t="s">
        <v>2132</v>
      </c>
      <c r="D101" s="189" t="s">
        <v>2133</v>
      </c>
      <c r="E101" s="189" t="s">
        <v>11</v>
      </c>
      <c r="F101" s="189" t="s">
        <v>22</v>
      </c>
      <c r="G101" s="189" t="s">
        <v>42</v>
      </c>
    </row>
    <row r="102" spans="1:7" ht="12.75" customHeight="1" x14ac:dyDescent="0.2">
      <c r="A102" s="189" t="s">
        <v>361</v>
      </c>
      <c r="B102" s="189" t="s">
        <v>21</v>
      </c>
      <c r="C102" s="189" t="s">
        <v>2000</v>
      </c>
      <c r="D102" s="189" t="s">
        <v>2134</v>
      </c>
      <c r="E102" s="189" t="s">
        <v>8</v>
      </c>
      <c r="F102" s="189" t="s">
        <v>58</v>
      </c>
      <c r="G102" s="189" t="s">
        <v>48</v>
      </c>
    </row>
    <row r="103" spans="1:7" ht="12.75" customHeight="1" x14ac:dyDescent="0.2">
      <c r="A103" s="189" t="s">
        <v>361</v>
      </c>
      <c r="B103" s="189" t="s">
        <v>31</v>
      </c>
      <c r="C103" s="189" t="s">
        <v>1888</v>
      </c>
      <c r="D103" s="189" t="s">
        <v>1889</v>
      </c>
      <c r="E103" s="189" t="s">
        <v>11</v>
      </c>
      <c r="F103" s="189" t="s">
        <v>73</v>
      </c>
      <c r="G103" s="189" t="s">
        <v>134</v>
      </c>
    </row>
    <row r="104" spans="1:7" ht="12.75" customHeight="1" x14ac:dyDescent="0.2">
      <c r="A104" s="189" t="s">
        <v>361</v>
      </c>
      <c r="B104" s="189" t="s">
        <v>39</v>
      </c>
      <c r="C104" s="189" t="s">
        <v>123</v>
      </c>
      <c r="D104" s="189" t="s">
        <v>2135</v>
      </c>
      <c r="E104" s="189" t="s">
        <v>11</v>
      </c>
      <c r="F104" s="189" t="s">
        <v>36</v>
      </c>
      <c r="G104" s="189" t="s">
        <v>21</v>
      </c>
    </row>
    <row r="105" spans="1:7" ht="12.75" customHeight="1" x14ac:dyDescent="0.2">
      <c r="A105" s="189" t="s">
        <v>361</v>
      </c>
      <c r="B105" s="189" t="s">
        <v>48</v>
      </c>
      <c r="C105" s="189" t="s">
        <v>2001</v>
      </c>
      <c r="D105" s="189" t="s">
        <v>2136</v>
      </c>
      <c r="E105" s="189" t="s">
        <v>11</v>
      </c>
      <c r="F105" s="189" t="s">
        <v>21</v>
      </c>
      <c r="G105" s="189" t="s">
        <v>27</v>
      </c>
    </row>
    <row r="106" spans="1:7" ht="12.75" customHeight="1" x14ac:dyDescent="0.2">
      <c r="A106" s="189" t="s">
        <v>361</v>
      </c>
      <c r="B106" s="189" t="s">
        <v>45</v>
      </c>
      <c r="C106" s="189" t="s">
        <v>2002</v>
      </c>
      <c r="D106" s="189" t="s">
        <v>2137</v>
      </c>
      <c r="E106" s="189" t="s">
        <v>8</v>
      </c>
      <c r="F106" s="189" t="s">
        <v>18</v>
      </c>
      <c r="G106" s="189" t="s">
        <v>55</v>
      </c>
    </row>
    <row r="107" spans="1:7" ht="12.75" customHeight="1" x14ac:dyDescent="0.2">
      <c r="A107" s="189" t="s">
        <v>361</v>
      </c>
      <c r="B107" s="189" t="s">
        <v>55</v>
      </c>
      <c r="C107" s="189" t="s">
        <v>2003</v>
      </c>
      <c r="D107" s="189" t="s">
        <v>2138</v>
      </c>
      <c r="E107" s="189" t="s">
        <v>11</v>
      </c>
      <c r="F107" s="189" t="s">
        <v>36</v>
      </c>
      <c r="G107" s="189" t="s">
        <v>39</v>
      </c>
    </row>
    <row r="108" spans="1:7" ht="12.75" customHeight="1" x14ac:dyDescent="0.2">
      <c r="A108" s="189" t="s">
        <v>361</v>
      </c>
      <c r="B108" s="189" t="s">
        <v>118</v>
      </c>
      <c r="C108" s="189" t="s">
        <v>2004</v>
      </c>
      <c r="D108" s="189" t="s">
        <v>2139</v>
      </c>
      <c r="E108" s="189" t="s">
        <v>11</v>
      </c>
      <c r="F108" s="189" t="s">
        <v>18</v>
      </c>
      <c r="G108" s="189" t="s">
        <v>55</v>
      </c>
    </row>
    <row r="109" spans="1:7" ht="12.75" customHeight="1" x14ac:dyDescent="0.2">
      <c r="A109" s="189" t="s">
        <v>361</v>
      </c>
      <c r="B109" s="189" t="s">
        <v>70</v>
      </c>
      <c r="C109" s="189" t="s">
        <v>1890</v>
      </c>
      <c r="D109" s="189" t="s">
        <v>1891</v>
      </c>
      <c r="E109" s="189" t="s">
        <v>11</v>
      </c>
      <c r="F109" s="189" t="s">
        <v>118</v>
      </c>
      <c r="G109" s="189" t="s">
        <v>42</v>
      </c>
    </row>
    <row r="110" spans="1:7" ht="12.75" customHeight="1" x14ac:dyDescent="0.2">
      <c r="A110" s="189" t="s">
        <v>361</v>
      </c>
      <c r="B110" s="189" t="s">
        <v>73</v>
      </c>
      <c r="C110" s="189" t="s">
        <v>2141</v>
      </c>
      <c r="D110" s="189" t="s">
        <v>2142</v>
      </c>
      <c r="E110" s="189" t="s">
        <v>11</v>
      </c>
      <c r="F110" s="189" t="s">
        <v>16</v>
      </c>
      <c r="G110" s="189" t="s">
        <v>42</v>
      </c>
    </row>
    <row r="111" spans="1:7" ht="12.75" customHeight="1" x14ac:dyDescent="0.2">
      <c r="A111" s="189" t="s">
        <v>361</v>
      </c>
      <c r="B111" s="189" t="s">
        <v>76</v>
      </c>
      <c r="C111" s="189" t="s">
        <v>2006</v>
      </c>
      <c r="D111" s="189" t="s">
        <v>2143</v>
      </c>
      <c r="E111" s="189" t="s">
        <v>13</v>
      </c>
      <c r="F111" s="189" t="s">
        <v>39</v>
      </c>
      <c r="G111" s="189" t="s">
        <v>64</v>
      </c>
    </row>
    <row r="112" spans="1:7" ht="12.75" customHeight="1" x14ac:dyDescent="0.2">
      <c r="A112" s="189" t="s">
        <v>361</v>
      </c>
      <c r="B112" s="189" t="s">
        <v>129</v>
      </c>
      <c r="C112" s="189" t="s">
        <v>2007</v>
      </c>
      <c r="D112" s="189" t="s">
        <v>2144</v>
      </c>
      <c r="E112" s="189" t="s">
        <v>11</v>
      </c>
      <c r="F112" s="189" t="s">
        <v>36</v>
      </c>
      <c r="G112" s="189" t="s">
        <v>21</v>
      </c>
    </row>
    <row r="113" spans="1:7" ht="12.75" customHeight="1" x14ac:dyDescent="0.2">
      <c r="A113" s="189" t="s">
        <v>361</v>
      </c>
      <c r="B113" s="189" t="s">
        <v>79</v>
      </c>
      <c r="C113" s="189" t="s">
        <v>2145</v>
      </c>
      <c r="D113" s="189" t="s">
        <v>2146</v>
      </c>
      <c r="E113" s="189" t="s">
        <v>11</v>
      </c>
      <c r="F113" s="189" t="s">
        <v>17</v>
      </c>
      <c r="G113" s="189" t="s">
        <v>39</v>
      </c>
    </row>
    <row r="115" spans="1:7" ht="12.75" customHeight="1" x14ac:dyDescent="0.25">
      <c r="A115" s="200" t="s">
        <v>2242</v>
      </c>
      <c r="B115" s="196"/>
      <c r="C115" s="196"/>
      <c r="D115" s="196"/>
      <c r="E115" s="196"/>
      <c r="F115" s="196"/>
      <c r="G115" s="196"/>
    </row>
    <row r="116" spans="1:7" ht="12.75" customHeight="1" x14ac:dyDescent="0.25">
      <c r="A116" s="200" t="s">
        <v>0</v>
      </c>
      <c r="B116" s="200" t="s">
        <v>1</v>
      </c>
      <c r="C116" s="200" t="s">
        <v>2</v>
      </c>
      <c r="D116" s="200" t="s">
        <v>3</v>
      </c>
      <c r="E116" s="200" t="s">
        <v>4</v>
      </c>
      <c r="F116" s="200" t="s">
        <v>5</v>
      </c>
      <c r="G116" s="200" t="s">
        <v>6</v>
      </c>
    </row>
    <row r="117" spans="1:7" ht="12.75" customHeight="1" x14ac:dyDescent="0.25">
      <c r="A117" s="200" t="s">
        <v>721</v>
      </c>
      <c r="B117" s="200" t="s">
        <v>22</v>
      </c>
      <c r="C117" s="200" t="s">
        <v>2243</v>
      </c>
      <c r="D117" s="200" t="s">
        <v>2244</v>
      </c>
      <c r="E117" s="200" t="s">
        <v>11</v>
      </c>
      <c r="F117" s="200" t="s">
        <v>27</v>
      </c>
      <c r="G117" s="200" t="s">
        <v>17</v>
      </c>
    </row>
    <row r="118" spans="1:7" ht="12.75" customHeight="1" x14ac:dyDescent="0.25">
      <c r="A118" s="200" t="s">
        <v>721</v>
      </c>
      <c r="B118" s="200" t="s">
        <v>28</v>
      </c>
      <c r="C118" s="200" t="s">
        <v>2245</v>
      </c>
      <c r="D118" s="200" t="s">
        <v>2246</v>
      </c>
      <c r="E118" s="200" t="s">
        <v>11</v>
      </c>
      <c r="F118" s="200" t="s">
        <v>22</v>
      </c>
      <c r="G118" s="200" t="s">
        <v>27</v>
      </c>
    </row>
    <row r="119" spans="1:7" ht="12.75" customHeight="1" x14ac:dyDescent="0.25">
      <c r="A119" s="200" t="s">
        <v>726</v>
      </c>
      <c r="B119" s="200" t="s">
        <v>89</v>
      </c>
      <c r="C119" s="200" t="s">
        <v>2019</v>
      </c>
      <c r="D119" s="200" t="s">
        <v>2020</v>
      </c>
      <c r="E119" s="200" t="s">
        <v>11</v>
      </c>
      <c r="F119" s="200" t="s">
        <v>28</v>
      </c>
      <c r="G119" s="200" t="s">
        <v>55</v>
      </c>
    </row>
  </sheetData>
  <mergeCells count="1">
    <mergeCell ref="A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6"/>
  <sheetViews>
    <sheetView topLeftCell="A10" workbookViewId="0">
      <selection activeCell="A114" sqref="A114:H116"/>
    </sheetView>
  </sheetViews>
  <sheetFormatPr defaultColWidth="11" defaultRowHeight="16.5" x14ac:dyDescent="0.25"/>
  <cols>
    <col min="1" max="1" width="11" style="188" customWidth="1"/>
    <col min="2" max="2" width="7.125" style="188" customWidth="1"/>
    <col min="3" max="256" width="11" style="188"/>
    <col min="257" max="257" width="11" style="188" customWidth="1"/>
    <col min="258" max="258" width="7.125" style="188" customWidth="1"/>
    <col min="259" max="512" width="11" style="188"/>
    <col min="513" max="513" width="11" style="188" customWidth="1"/>
    <col min="514" max="514" width="7.125" style="188" customWidth="1"/>
    <col min="515" max="768" width="11" style="188"/>
    <col min="769" max="769" width="11" style="188" customWidth="1"/>
    <col min="770" max="770" width="7.125" style="188" customWidth="1"/>
    <col min="771" max="1024" width="11" style="188"/>
    <col min="1025" max="1025" width="11" style="188" customWidth="1"/>
    <col min="1026" max="1026" width="7.125" style="188" customWidth="1"/>
    <col min="1027" max="1280" width="11" style="188"/>
    <col min="1281" max="1281" width="11" style="188" customWidth="1"/>
    <col min="1282" max="1282" width="7.125" style="188" customWidth="1"/>
    <col min="1283" max="1536" width="11" style="188"/>
    <col min="1537" max="1537" width="11" style="188" customWidth="1"/>
    <col min="1538" max="1538" width="7.125" style="188" customWidth="1"/>
    <col min="1539" max="1792" width="11" style="188"/>
    <col min="1793" max="1793" width="11" style="188" customWidth="1"/>
    <col min="1794" max="1794" width="7.125" style="188" customWidth="1"/>
    <col min="1795" max="2048" width="11" style="188"/>
    <col min="2049" max="2049" width="11" style="188" customWidth="1"/>
    <col min="2050" max="2050" width="7.125" style="188" customWidth="1"/>
    <col min="2051" max="2304" width="11" style="188"/>
    <col min="2305" max="2305" width="11" style="188" customWidth="1"/>
    <col min="2306" max="2306" width="7.125" style="188" customWidth="1"/>
    <col min="2307" max="2560" width="11" style="188"/>
    <col min="2561" max="2561" width="11" style="188" customWidth="1"/>
    <col min="2562" max="2562" width="7.125" style="188" customWidth="1"/>
    <col min="2563" max="2816" width="11" style="188"/>
    <col min="2817" max="2817" width="11" style="188" customWidth="1"/>
    <col min="2818" max="2818" width="7.125" style="188" customWidth="1"/>
    <col min="2819" max="3072" width="11" style="188"/>
    <col min="3073" max="3073" width="11" style="188" customWidth="1"/>
    <col min="3074" max="3074" width="7.125" style="188" customWidth="1"/>
    <col min="3075" max="3328" width="11" style="188"/>
    <col min="3329" max="3329" width="11" style="188" customWidth="1"/>
    <col min="3330" max="3330" width="7.125" style="188" customWidth="1"/>
    <col min="3331" max="3584" width="11" style="188"/>
    <col min="3585" max="3585" width="11" style="188" customWidth="1"/>
    <col min="3586" max="3586" width="7.125" style="188" customWidth="1"/>
    <col min="3587" max="3840" width="11" style="188"/>
    <col min="3841" max="3841" width="11" style="188" customWidth="1"/>
    <col min="3842" max="3842" width="7.125" style="188" customWidth="1"/>
    <col min="3843" max="4096" width="11" style="188"/>
    <col min="4097" max="4097" width="11" style="188" customWidth="1"/>
    <col min="4098" max="4098" width="7.125" style="188" customWidth="1"/>
    <col min="4099" max="4352" width="11" style="188"/>
    <col min="4353" max="4353" width="11" style="188" customWidth="1"/>
    <col min="4354" max="4354" width="7.125" style="188" customWidth="1"/>
    <col min="4355" max="4608" width="11" style="188"/>
    <col min="4609" max="4609" width="11" style="188" customWidth="1"/>
    <col min="4610" max="4610" width="7.125" style="188" customWidth="1"/>
    <col min="4611" max="4864" width="11" style="188"/>
    <col min="4865" max="4865" width="11" style="188" customWidth="1"/>
    <col min="4866" max="4866" width="7.125" style="188" customWidth="1"/>
    <col min="4867" max="5120" width="11" style="188"/>
    <col min="5121" max="5121" width="11" style="188" customWidth="1"/>
    <col min="5122" max="5122" width="7.125" style="188" customWidth="1"/>
    <col min="5123" max="5376" width="11" style="188"/>
    <col min="5377" max="5377" width="11" style="188" customWidth="1"/>
    <col min="5378" max="5378" width="7.125" style="188" customWidth="1"/>
    <col min="5379" max="5632" width="11" style="188"/>
    <col min="5633" max="5633" width="11" style="188" customWidth="1"/>
    <col min="5634" max="5634" width="7.125" style="188" customWidth="1"/>
    <col min="5635" max="5888" width="11" style="188"/>
    <col min="5889" max="5889" width="11" style="188" customWidth="1"/>
    <col min="5890" max="5890" width="7.125" style="188" customWidth="1"/>
    <col min="5891" max="6144" width="11" style="188"/>
    <col min="6145" max="6145" width="11" style="188" customWidth="1"/>
    <col min="6146" max="6146" width="7.125" style="188" customWidth="1"/>
    <col min="6147" max="6400" width="11" style="188"/>
    <col min="6401" max="6401" width="11" style="188" customWidth="1"/>
    <col min="6402" max="6402" width="7.125" style="188" customWidth="1"/>
    <col min="6403" max="6656" width="11" style="188"/>
    <col min="6657" max="6657" width="11" style="188" customWidth="1"/>
    <col min="6658" max="6658" width="7.125" style="188" customWidth="1"/>
    <col min="6659" max="6912" width="11" style="188"/>
    <col min="6913" max="6913" width="11" style="188" customWidth="1"/>
    <col min="6914" max="6914" width="7.125" style="188" customWidth="1"/>
    <col min="6915" max="7168" width="11" style="188"/>
    <col min="7169" max="7169" width="11" style="188" customWidth="1"/>
    <col min="7170" max="7170" width="7.125" style="188" customWidth="1"/>
    <col min="7171" max="7424" width="11" style="188"/>
    <col min="7425" max="7425" width="11" style="188" customWidth="1"/>
    <col min="7426" max="7426" width="7.125" style="188" customWidth="1"/>
    <col min="7427" max="7680" width="11" style="188"/>
    <col min="7681" max="7681" width="11" style="188" customWidth="1"/>
    <col min="7682" max="7682" width="7.125" style="188" customWidth="1"/>
    <col min="7683" max="7936" width="11" style="188"/>
    <col min="7937" max="7937" width="11" style="188" customWidth="1"/>
    <col min="7938" max="7938" width="7.125" style="188" customWidth="1"/>
    <col min="7939" max="8192" width="11" style="188"/>
    <col min="8193" max="8193" width="11" style="188" customWidth="1"/>
    <col min="8194" max="8194" width="7.125" style="188" customWidth="1"/>
    <col min="8195" max="8448" width="11" style="188"/>
    <col min="8449" max="8449" width="11" style="188" customWidth="1"/>
    <col min="8450" max="8450" width="7.125" style="188" customWidth="1"/>
    <col min="8451" max="8704" width="11" style="188"/>
    <col min="8705" max="8705" width="11" style="188" customWidth="1"/>
    <col min="8706" max="8706" width="7.125" style="188" customWidth="1"/>
    <col min="8707" max="8960" width="11" style="188"/>
    <col min="8961" max="8961" width="11" style="188" customWidth="1"/>
    <col min="8962" max="8962" width="7.125" style="188" customWidth="1"/>
    <col min="8963" max="9216" width="11" style="188"/>
    <col min="9217" max="9217" width="11" style="188" customWidth="1"/>
    <col min="9218" max="9218" width="7.125" style="188" customWidth="1"/>
    <col min="9219" max="9472" width="11" style="188"/>
    <col min="9473" max="9473" width="11" style="188" customWidth="1"/>
    <col min="9474" max="9474" width="7.125" style="188" customWidth="1"/>
    <col min="9475" max="9728" width="11" style="188"/>
    <col min="9729" max="9729" width="11" style="188" customWidth="1"/>
    <col min="9730" max="9730" width="7.125" style="188" customWidth="1"/>
    <col min="9731" max="9984" width="11" style="188"/>
    <col min="9985" max="9985" width="11" style="188" customWidth="1"/>
    <col min="9986" max="9986" width="7.125" style="188" customWidth="1"/>
    <col min="9987" max="10240" width="11" style="188"/>
    <col min="10241" max="10241" width="11" style="188" customWidth="1"/>
    <col min="10242" max="10242" width="7.125" style="188" customWidth="1"/>
    <col min="10243" max="10496" width="11" style="188"/>
    <col min="10497" max="10497" width="11" style="188" customWidth="1"/>
    <col min="10498" max="10498" width="7.125" style="188" customWidth="1"/>
    <col min="10499" max="10752" width="11" style="188"/>
    <col min="10753" max="10753" width="11" style="188" customWidth="1"/>
    <col min="10754" max="10754" width="7.125" style="188" customWidth="1"/>
    <col min="10755" max="11008" width="11" style="188"/>
    <col min="11009" max="11009" width="11" style="188" customWidth="1"/>
    <col min="11010" max="11010" width="7.125" style="188" customWidth="1"/>
    <col min="11011" max="11264" width="11" style="188"/>
    <col min="11265" max="11265" width="11" style="188" customWidth="1"/>
    <col min="11266" max="11266" width="7.125" style="188" customWidth="1"/>
    <col min="11267" max="11520" width="11" style="188"/>
    <col min="11521" max="11521" width="11" style="188" customWidth="1"/>
    <col min="11522" max="11522" width="7.125" style="188" customWidth="1"/>
    <col min="11523" max="11776" width="11" style="188"/>
    <col min="11777" max="11777" width="11" style="188" customWidth="1"/>
    <col min="11778" max="11778" width="7.125" style="188" customWidth="1"/>
    <col min="11779" max="12032" width="11" style="188"/>
    <col min="12033" max="12033" width="11" style="188" customWidth="1"/>
    <col min="12034" max="12034" width="7.125" style="188" customWidth="1"/>
    <col min="12035" max="12288" width="11" style="188"/>
    <col min="12289" max="12289" width="11" style="188" customWidth="1"/>
    <col min="12290" max="12290" width="7.125" style="188" customWidth="1"/>
    <col min="12291" max="12544" width="11" style="188"/>
    <col min="12545" max="12545" width="11" style="188" customWidth="1"/>
    <col min="12546" max="12546" width="7.125" style="188" customWidth="1"/>
    <col min="12547" max="12800" width="11" style="188"/>
    <col min="12801" max="12801" width="11" style="188" customWidth="1"/>
    <col min="12802" max="12802" width="7.125" style="188" customWidth="1"/>
    <col min="12803" max="13056" width="11" style="188"/>
    <col min="13057" max="13057" width="11" style="188" customWidth="1"/>
    <col min="13058" max="13058" width="7.125" style="188" customWidth="1"/>
    <col min="13059" max="13312" width="11" style="188"/>
    <col min="13313" max="13313" width="11" style="188" customWidth="1"/>
    <col min="13314" max="13314" width="7.125" style="188" customWidth="1"/>
    <col min="13315" max="13568" width="11" style="188"/>
    <col min="13569" max="13569" width="11" style="188" customWidth="1"/>
    <col min="13570" max="13570" width="7.125" style="188" customWidth="1"/>
    <col min="13571" max="13824" width="11" style="188"/>
    <col min="13825" max="13825" width="11" style="188" customWidth="1"/>
    <col min="13826" max="13826" width="7.125" style="188" customWidth="1"/>
    <col min="13827" max="14080" width="11" style="188"/>
    <col min="14081" max="14081" width="11" style="188" customWidth="1"/>
    <col min="14082" max="14082" width="7.125" style="188" customWidth="1"/>
    <col min="14083" max="14336" width="11" style="188"/>
    <col min="14337" max="14337" width="11" style="188" customWidth="1"/>
    <col min="14338" max="14338" width="7.125" style="188" customWidth="1"/>
    <col min="14339" max="14592" width="11" style="188"/>
    <col min="14593" max="14593" width="11" style="188" customWidth="1"/>
    <col min="14594" max="14594" width="7.125" style="188" customWidth="1"/>
    <col min="14595" max="14848" width="11" style="188"/>
    <col min="14849" max="14849" width="11" style="188" customWidth="1"/>
    <col min="14850" max="14850" width="7.125" style="188" customWidth="1"/>
    <col min="14851" max="15104" width="11" style="188"/>
    <col min="15105" max="15105" width="11" style="188" customWidth="1"/>
    <col min="15106" max="15106" width="7.125" style="188" customWidth="1"/>
    <col min="15107" max="15360" width="11" style="188"/>
    <col min="15361" max="15361" width="11" style="188" customWidth="1"/>
    <col min="15362" max="15362" width="7.125" style="188" customWidth="1"/>
    <col min="15363" max="15616" width="11" style="188"/>
    <col min="15617" max="15617" width="11" style="188" customWidth="1"/>
    <col min="15618" max="15618" width="7.125" style="188" customWidth="1"/>
    <col min="15619" max="15872" width="11" style="188"/>
    <col min="15873" max="15873" width="11" style="188" customWidth="1"/>
    <col min="15874" max="15874" width="7.125" style="188" customWidth="1"/>
    <col min="15875" max="16128" width="11" style="188"/>
    <col min="16129" max="16129" width="11" style="188" customWidth="1"/>
    <col min="16130" max="16130" width="7.125" style="188" customWidth="1"/>
    <col min="16131" max="16384" width="11" style="188"/>
  </cols>
  <sheetData>
    <row r="1" spans="1:8" ht="22.5" customHeight="1" x14ac:dyDescent="0.25">
      <c r="A1" s="306" t="s">
        <v>2231</v>
      </c>
      <c r="B1" s="307"/>
      <c r="C1" s="307"/>
      <c r="D1" s="307"/>
      <c r="E1" s="307"/>
      <c r="F1" s="307"/>
      <c r="G1" s="307"/>
    </row>
    <row r="2" spans="1:8" ht="22.5" customHeight="1" x14ac:dyDescent="0.25">
      <c r="A2" s="149" t="s">
        <v>0</v>
      </c>
      <c r="B2" s="149" t="s">
        <v>1</v>
      </c>
      <c r="C2" s="149" t="s">
        <v>2</v>
      </c>
      <c r="D2" s="149" t="s">
        <v>3</v>
      </c>
      <c r="E2" s="149" t="s">
        <v>4</v>
      </c>
      <c r="F2" s="149" t="s">
        <v>5</v>
      </c>
      <c r="G2" s="150" t="s">
        <v>6</v>
      </c>
      <c r="H2" s="191" t="s">
        <v>2229</v>
      </c>
    </row>
    <row r="3" spans="1:8" ht="22.5" customHeight="1" x14ac:dyDescent="0.25">
      <c r="A3" s="190" t="s">
        <v>520</v>
      </c>
      <c r="B3" s="190" t="s">
        <v>17</v>
      </c>
      <c r="C3" s="190" t="s">
        <v>1695</v>
      </c>
      <c r="D3" s="190" t="s">
        <v>2036</v>
      </c>
      <c r="E3" s="190" t="s">
        <v>11</v>
      </c>
      <c r="F3" s="190" t="s">
        <v>39</v>
      </c>
      <c r="G3" s="190" t="s">
        <v>12</v>
      </c>
      <c r="H3" s="166">
        <f>(E3*9+F3*3+G3)/27</f>
        <v>2.1851851851851851</v>
      </c>
    </row>
    <row r="4" spans="1:8" ht="22.5" customHeight="1" x14ac:dyDescent="0.25">
      <c r="A4" s="190" t="s">
        <v>520</v>
      </c>
      <c r="B4" s="190" t="s">
        <v>16</v>
      </c>
      <c r="C4" s="190" t="s">
        <v>2179</v>
      </c>
      <c r="D4" s="190" t="s">
        <v>2180</v>
      </c>
      <c r="E4" s="190" t="s">
        <v>11</v>
      </c>
      <c r="F4" s="190" t="s">
        <v>31</v>
      </c>
      <c r="G4" s="190" t="s">
        <v>28</v>
      </c>
      <c r="H4" s="166">
        <f t="shared" ref="H4:H67" si="0">(E4*9+F4*3+G4)/27</f>
        <v>1.6666666666666667</v>
      </c>
    </row>
    <row r="5" spans="1:8" ht="22.5" customHeight="1" x14ac:dyDescent="0.25">
      <c r="A5" s="190" t="s">
        <v>520</v>
      </c>
      <c r="B5" s="190" t="s">
        <v>28</v>
      </c>
      <c r="C5" s="190" t="s">
        <v>2181</v>
      </c>
      <c r="D5" s="190" t="s">
        <v>2182</v>
      </c>
      <c r="E5" s="190" t="s">
        <v>11</v>
      </c>
      <c r="F5" s="190" t="s">
        <v>17</v>
      </c>
      <c r="G5" s="190" t="s">
        <v>31</v>
      </c>
      <c r="H5" s="166">
        <f t="shared" si="0"/>
        <v>1.1111111111111112</v>
      </c>
    </row>
    <row r="6" spans="1:8" ht="22.5" customHeight="1" x14ac:dyDescent="0.25">
      <c r="A6" s="190" t="s">
        <v>520</v>
      </c>
      <c r="B6" s="190" t="s">
        <v>36</v>
      </c>
      <c r="C6" s="190" t="s">
        <v>2183</v>
      </c>
      <c r="D6" s="190" t="s">
        <v>2184</v>
      </c>
      <c r="E6" s="190" t="s">
        <v>11</v>
      </c>
      <c r="F6" s="190" t="s">
        <v>27</v>
      </c>
      <c r="G6" s="190" t="s">
        <v>21</v>
      </c>
      <c r="H6" s="166">
        <f t="shared" si="0"/>
        <v>1.2962962962962963</v>
      </c>
    </row>
    <row r="7" spans="1:8" ht="22.5" customHeight="1" x14ac:dyDescent="0.25">
      <c r="A7" s="190" t="s">
        <v>520</v>
      </c>
      <c r="B7" s="190" t="s">
        <v>39</v>
      </c>
      <c r="C7" s="190" t="s">
        <v>765</v>
      </c>
      <c r="D7" s="190" t="s">
        <v>2185</v>
      </c>
      <c r="E7" s="190" t="s">
        <v>11</v>
      </c>
      <c r="F7" s="190" t="s">
        <v>36</v>
      </c>
      <c r="G7" s="190" t="s">
        <v>21</v>
      </c>
      <c r="H7" s="166">
        <f t="shared" si="0"/>
        <v>1.5185185185185186</v>
      </c>
    </row>
    <row r="8" spans="1:8" ht="22.5" customHeight="1" x14ac:dyDescent="0.25">
      <c r="A8" s="190" t="s">
        <v>520</v>
      </c>
      <c r="B8" s="190" t="s">
        <v>48</v>
      </c>
      <c r="C8" s="190" t="s">
        <v>1174</v>
      </c>
      <c r="D8" s="190" t="s">
        <v>2037</v>
      </c>
      <c r="E8" s="190" t="s">
        <v>11</v>
      </c>
      <c r="F8" s="190" t="s">
        <v>48</v>
      </c>
      <c r="G8" s="190" t="s">
        <v>36</v>
      </c>
      <c r="H8" s="166">
        <f t="shared" si="0"/>
        <v>2.1481481481481484</v>
      </c>
    </row>
    <row r="9" spans="1:8" ht="22.5" customHeight="1" x14ac:dyDescent="0.25">
      <c r="A9" s="190" t="s">
        <v>520</v>
      </c>
      <c r="B9" s="190" t="s">
        <v>58</v>
      </c>
      <c r="C9" s="190" t="s">
        <v>2186</v>
      </c>
      <c r="D9" s="190" t="s">
        <v>2187</v>
      </c>
      <c r="E9" s="190" t="s">
        <v>11</v>
      </c>
      <c r="F9" s="190" t="s">
        <v>16</v>
      </c>
      <c r="G9" s="190" t="s">
        <v>28</v>
      </c>
      <c r="H9" s="166">
        <f t="shared" si="0"/>
        <v>1.1111111111111112</v>
      </c>
    </row>
    <row r="10" spans="1:8" ht="22.5" customHeight="1" x14ac:dyDescent="0.25">
      <c r="A10" s="190" t="s">
        <v>612</v>
      </c>
      <c r="B10" s="190" t="s">
        <v>17</v>
      </c>
      <c r="C10" s="190" t="s">
        <v>2188</v>
      </c>
      <c r="D10" s="190" t="s">
        <v>2189</v>
      </c>
      <c r="E10" s="190" t="s">
        <v>11</v>
      </c>
      <c r="F10" s="190" t="s">
        <v>28</v>
      </c>
      <c r="G10" s="190" t="s">
        <v>89</v>
      </c>
      <c r="H10" s="166">
        <f t="shared" si="0"/>
        <v>1.0740740740740742</v>
      </c>
    </row>
    <row r="11" spans="1:8" ht="22.5" customHeight="1" x14ac:dyDescent="0.25">
      <c r="A11" s="190" t="s">
        <v>612</v>
      </c>
      <c r="B11" s="190" t="s">
        <v>42</v>
      </c>
      <c r="C11" s="190" t="s">
        <v>2190</v>
      </c>
      <c r="D11" s="190" t="s">
        <v>2191</v>
      </c>
      <c r="E11" s="190" t="s">
        <v>11</v>
      </c>
      <c r="F11" s="190" t="s">
        <v>31</v>
      </c>
      <c r="G11" s="190" t="s">
        <v>17</v>
      </c>
      <c r="H11" s="166">
        <f t="shared" si="0"/>
        <v>1.5555555555555556</v>
      </c>
    </row>
    <row r="12" spans="1:8" ht="22.5" customHeight="1" x14ac:dyDescent="0.25">
      <c r="A12" s="190" t="s">
        <v>656</v>
      </c>
      <c r="B12" s="190" t="s">
        <v>18</v>
      </c>
      <c r="C12" s="190" t="s">
        <v>1941</v>
      </c>
      <c r="D12" s="190" t="s">
        <v>2038</v>
      </c>
      <c r="E12" s="190" t="s">
        <v>89</v>
      </c>
      <c r="F12" s="190" t="s">
        <v>42</v>
      </c>
      <c r="G12" s="190" t="s">
        <v>18</v>
      </c>
      <c r="H12" s="166">
        <f t="shared" si="0"/>
        <v>2.2592592592592591</v>
      </c>
    </row>
    <row r="13" spans="1:8" ht="22.5" customHeight="1" x14ac:dyDescent="0.25">
      <c r="A13" s="190" t="s">
        <v>656</v>
      </c>
      <c r="B13" s="190" t="s">
        <v>17</v>
      </c>
      <c r="C13" s="190" t="s">
        <v>2192</v>
      </c>
      <c r="D13" s="190" t="s">
        <v>2193</v>
      </c>
      <c r="E13" s="190" t="s">
        <v>11</v>
      </c>
      <c r="F13" s="190" t="s">
        <v>42</v>
      </c>
      <c r="G13" s="190" t="s">
        <v>21</v>
      </c>
      <c r="H13" s="166">
        <f t="shared" si="0"/>
        <v>1.8518518518518519</v>
      </c>
    </row>
    <row r="14" spans="1:8" ht="22.5" customHeight="1" x14ac:dyDescent="0.25">
      <c r="A14" s="190" t="s">
        <v>656</v>
      </c>
      <c r="B14" s="190" t="s">
        <v>28</v>
      </c>
      <c r="C14" s="190" t="s">
        <v>2194</v>
      </c>
      <c r="D14" s="190" t="s">
        <v>2195</v>
      </c>
      <c r="E14" s="190" t="s">
        <v>11</v>
      </c>
      <c r="F14" s="190" t="s">
        <v>27</v>
      </c>
      <c r="G14" s="190" t="s">
        <v>21</v>
      </c>
      <c r="H14" s="166">
        <f t="shared" si="0"/>
        <v>1.2962962962962963</v>
      </c>
    </row>
    <row r="15" spans="1:8" ht="22.5" customHeight="1" x14ac:dyDescent="0.25">
      <c r="A15" s="190" t="s">
        <v>656</v>
      </c>
      <c r="B15" s="190" t="s">
        <v>79</v>
      </c>
      <c r="C15" s="190" t="s">
        <v>1691</v>
      </c>
      <c r="D15" s="190" t="s">
        <v>2039</v>
      </c>
      <c r="E15" s="190" t="s">
        <v>11</v>
      </c>
      <c r="F15" s="190" t="s">
        <v>36</v>
      </c>
      <c r="G15" s="190" t="s">
        <v>27</v>
      </c>
      <c r="H15" s="166">
        <f t="shared" si="0"/>
        <v>1.4074074074074074</v>
      </c>
    </row>
    <row r="16" spans="1:8" ht="22.5" customHeight="1" x14ac:dyDescent="0.25">
      <c r="A16" s="190" t="s">
        <v>7</v>
      </c>
      <c r="B16" s="190" t="s">
        <v>13</v>
      </c>
      <c r="C16" s="190" t="s">
        <v>1945</v>
      </c>
      <c r="D16" s="190" t="s">
        <v>2045</v>
      </c>
      <c r="E16" s="190" t="s">
        <v>11</v>
      </c>
      <c r="F16" s="190" t="s">
        <v>36</v>
      </c>
      <c r="G16" s="190" t="s">
        <v>45</v>
      </c>
      <c r="H16" s="166">
        <f t="shared" si="0"/>
        <v>1.7407407407407407</v>
      </c>
    </row>
    <row r="17" spans="1:8" ht="22.5" customHeight="1" x14ac:dyDescent="0.25">
      <c r="A17" s="190" t="s">
        <v>7</v>
      </c>
      <c r="B17" s="190" t="s">
        <v>18</v>
      </c>
      <c r="C17" s="190" t="s">
        <v>1946</v>
      </c>
      <c r="D17" s="190" t="s">
        <v>2046</v>
      </c>
      <c r="E17" s="190" t="s">
        <v>11</v>
      </c>
      <c r="F17" s="190" t="s">
        <v>31</v>
      </c>
      <c r="G17" s="190" t="s">
        <v>61</v>
      </c>
      <c r="H17" s="166">
        <f t="shared" si="0"/>
        <v>2.074074074074074</v>
      </c>
    </row>
    <row r="18" spans="1:8" ht="22.5" customHeight="1" x14ac:dyDescent="0.25">
      <c r="A18" s="190" t="s">
        <v>7</v>
      </c>
      <c r="B18" s="190" t="s">
        <v>22</v>
      </c>
      <c r="C18" s="190" t="s">
        <v>2196</v>
      </c>
      <c r="D18" s="190" t="s">
        <v>2197</v>
      </c>
      <c r="E18" s="190" t="s">
        <v>11</v>
      </c>
      <c r="F18" s="190" t="s">
        <v>27</v>
      </c>
      <c r="G18" s="190" t="s">
        <v>27</v>
      </c>
      <c r="H18" s="166">
        <f t="shared" si="0"/>
        <v>1.1851851851851851</v>
      </c>
    </row>
    <row r="19" spans="1:8" ht="22.5" customHeight="1" x14ac:dyDescent="0.25">
      <c r="A19" s="190" t="s">
        <v>7</v>
      </c>
      <c r="B19" s="190" t="s">
        <v>17</v>
      </c>
      <c r="C19" s="190" t="s">
        <v>2198</v>
      </c>
      <c r="D19" s="190" t="s">
        <v>2199</v>
      </c>
      <c r="E19" s="190" t="s">
        <v>11</v>
      </c>
      <c r="F19" s="190" t="s">
        <v>28</v>
      </c>
      <c r="G19" s="190" t="s">
        <v>36</v>
      </c>
      <c r="H19" s="166">
        <f t="shared" si="0"/>
        <v>1.3703703703703705</v>
      </c>
    </row>
    <row r="20" spans="1:8" ht="22.5" customHeight="1" x14ac:dyDescent="0.25">
      <c r="A20" s="190" t="s">
        <v>7</v>
      </c>
      <c r="B20" s="190" t="s">
        <v>16</v>
      </c>
      <c r="C20" s="190" t="s">
        <v>1097</v>
      </c>
      <c r="D20" s="190" t="s">
        <v>2047</v>
      </c>
      <c r="E20" s="190" t="s">
        <v>11</v>
      </c>
      <c r="F20" s="190" t="s">
        <v>48</v>
      </c>
      <c r="G20" s="190" t="s">
        <v>45</v>
      </c>
      <c r="H20" s="166">
        <f t="shared" si="0"/>
        <v>2.4074074074074074</v>
      </c>
    </row>
    <row r="21" spans="1:8" ht="22.5" customHeight="1" x14ac:dyDescent="0.25">
      <c r="A21" s="190" t="s">
        <v>7</v>
      </c>
      <c r="B21" s="190" t="s">
        <v>27</v>
      </c>
      <c r="C21" s="190" t="s">
        <v>1947</v>
      </c>
      <c r="D21" s="190" t="s">
        <v>2048</v>
      </c>
      <c r="E21" s="190" t="s">
        <v>11</v>
      </c>
      <c r="F21" s="190" t="s">
        <v>36</v>
      </c>
      <c r="G21" s="190" t="s">
        <v>31</v>
      </c>
      <c r="H21" s="166">
        <f t="shared" si="0"/>
        <v>1.5555555555555556</v>
      </c>
    </row>
    <row r="22" spans="1:8" ht="22.5" customHeight="1" x14ac:dyDescent="0.25">
      <c r="A22" s="190" t="s">
        <v>7</v>
      </c>
      <c r="B22" s="190" t="s">
        <v>21</v>
      </c>
      <c r="C22" s="190" t="s">
        <v>1949</v>
      </c>
      <c r="D22" s="190" t="s">
        <v>2052</v>
      </c>
      <c r="E22" s="190" t="s">
        <v>11</v>
      </c>
      <c r="F22" s="190" t="s">
        <v>48</v>
      </c>
      <c r="G22" s="190" t="s">
        <v>55</v>
      </c>
      <c r="H22" s="166">
        <f t="shared" si="0"/>
        <v>2.4444444444444446</v>
      </c>
    </row>
    <row r="23" spans="1:8" ht="22.5" customHeight="1" x14ac:dyDescent="0.25">
      <c r="A23" s="190" t="s">
        <v>7</v>
      </c>
      <c r="B23" s="190" t="s">
        <v>31</v>
      </c>
      <c r="C23" s="190" t="s">
        <v>1950</v>
      </c>
      <c r="D23" s="190" t="s">
        <v>2053</v>
      </c>
      <c r="E23" s="190" t="s">
        <v>11</v>
      </c>
      <c r="F23" s="190" t="s">
        <v>28</v>
      </c>
      <c r="G23" s="190" t="s">
        <v>28</v>
      </c>
      <c r="H23" s="166">
        <f t="shared" si="0"/>
        <v>1.3333333333333333</v>
      </c>
    </row>
    <row r="24" spans="1:8" ht="22.5" customHeight="1" x14ac:dyDescent="0.25">
      <c r="A24" s="190" t="s">
        <v>7</v>
      </c>
      <c r="B24" s="190" t="s">
        <v>12</v>
      </c>
      <c r="C24" s="190" t="s">
        <v>2200</v>
      </c>
      <c r="D24" s="190" t="s">
        <v>2201</v>
      </c>
      <c r="E24" s="190" t="s">
        <v>11</v>
      </c>
      <c r="F24" s="190" t="s">
        <v>17</v>
      </c>
      <c r="G24" s="190" t="s">
        <v>48</v>
      </c>
      <c r="H24" s="166">
        <f t="shared" si="0"/>
        <v>1.2592592592592593</v>
      </c>
    </row>
    <row r="25" spans="1:8" ht="22.5" customHeight="1" x14ac:dyDescent="0.25">
      <c r="A25" s="190" t="s">
        <v>7</v>
      </c>
      <c r="B25" s="190" t="s">
        <v>58</v>
      </c>
      <c r="C25" s="190" t="s">
        <v>2057</v>
      </c>
      <c r="D25" s="190" t="s">
        <v>2058</v>
      </c>
      <c r="E25" s="190" t="s">
        <v>11</v>
      </c>
      <c r="F25" s="190" t="s">
        <v>28</v>
      </c>
      <c r="G25" s="190" t="s">
        <v>42</v>
      </c>
      <c r="H25" s="166">
        <f t="shared" si="0"/>
        <v>1.4814814814814814</v>
      </c>
    </row>
    <row r="26" spans="1:8" ht="22.5" customHeight="1" x14ac:dyDescent="0.25">
      <c r="A26" s="190" t="s">
        <v>7</v>
      </c>
      <c r="B26" s="190" t="s">
        <v>64</v>
      </c>
      <c r="C26" s="190" t="s">
        <v>2061</v>
      </c>
      <c r="D26" s="190" t="s">
        <v>2062</v>
      </c>
      <c r="E26" s="190" t="s">
        <v>11</v>
      </c>
      <c r="F26" s="190" t="s">
        <v>22</v>
      </c>
      <c r="G26" s="190" t="s">
        <v>39</v>
      </c>
      <c r="H26" s="166">
        <f t="shared" si="0"/>
        <v>1.1111111111111112</v>
      </c>
    </row>
    <row r="27" spans="1:8" ht="22.5" customHeight="1" x14ac:dyDescent="0.25">
      <c r="A27" s="190" t="s">
        <v>7</v>
      </c>
      <c r="B27" s="190" t="s">
        <v>118</v>
      </c>
      <c r="C27" s="190" t="s">
        <v>1954</v>
      </c>
      <c r="D27" s="190" t="s">
        <v>2063</v>
      </c>
      <c r="E27" s="190" t="s">
        <v>11</v>
      </c>
      <c r="F27" s="190" t="s">
        <v>42</v>
      </c>
      <c r="G27" s="190" t="s">
        <v>55</v>
      </c>
      <c r="H27" s="166">
        <f t="shared" si="0"/>
        <v>2.1111111111111112</v>
      </c>
    </row>
    <row r="28" spans="1:8" ht="22.5" customHeight="1" x14ac:dyDescent="0.25">
      <c r="A28" s="190" t="s">
        <v>7</v>
      </c>
      <c r="B28" s="190" t="s">
        <v>70</v>
      </c>
      <c r="C28" s="190" t="s">
        <v>1956</v>
      </c>
      <c r="D28" s="190" t="s">
        <v>2064</v>
      </c>
      <c r="E28" s="190" t="s">
        <v>11</v>
      </c>
      <c r="F28" s="190" t="s">
        <v>55</v>
      </c>
      <c r="G28" s="190" t="s">
        <v>45</v>
      </c>
      <c r="H28" s="166">
        <f t="shared" si="0"/>
        <v>2.6296296296296298</v>
      </c>
    </row>
    <row r="29" spans="1:8" ht="22.5" customHeight="1" x14ac:dyDescent="0.25">
      <c r="A29" s="190" t="s">
        <v>7</v>
      </c>
      <c r="B29" s="190" t="s">
        <v>76</v>
      </c>
      <c r="C29" s="190" t="s">
        <v>2071</v>
      </c>
      <c r="D29" s="190" t="s">
        <v>2072</v>
      </c>
      <c r="E29" s="190" t="s">
        <v>11</v>
      </c>
      <c r="F29" s="190" t="s">
        <v>16</v>
      </c>
      <c r="G29" s="190" t="s">
        <v>42</v>
      </c>
      <c r="H29" s="166">
        <f t="shared" si="0"/>
        <v>1.2592592592592593</v>
      </c>
    </row>
    <row r="30" spans="1:8" ht="22.5" customHeight="1" x14ac:dyDescent="0.25">
      <c r="A30" s="190" t="s">
        <v>7</v>
      </c>
      <c r="B30" s="190" t="s">
        <v>129</v>
      </c>
      <c r="C30" s="190" t="s">
        <v>1965</v>
      </c>
      <c r="D30" s="190" t="s">
        <v>2074</v>
      </c>
      <c r="E30" s="190" t="s">
        <v>11</v>
      </c>
      <c r="F30" s="190" t="s">
        <v>61</v>
      </c>
      <c r="G30" s="190" t="s">
        <v>48</v>
      </c>
      <c r="H30" s="166">
        <f t="shared" si="0"/>
        <v>2.8148148148148149</v>
      </c>
    </row>
    <row r="31" spans="1:8" ht="22.5" customHeight="1" x14ac:dyDescent="0.25">
      <c r="A31" s="190" t="s">
        <v>7</v>
      </c>
      <c r="B31" s="190" t="s">
        <v>134</v>
      </c>
      <c r="C31" s="190" t="s">
        <v>2075</v>
      </c>
      <c r="D31" s="190" t="s">
        <v>2076</v>
      </c>
      <c r="E31" s="190" t="s">
        <v>11</v>
      </c>
      <c r="F31" s="190" t="s">
        <v>27</v>
      </c>
      <c r="G31" s="190" t="s">
        <v>39</v>
      </c>
      <c r="H31" s="166">
        <f t="shared" si="0"/>
        <v>1.4444444444444444</v>
      </c>
    </row>
    <row r="32" spans="1:8" ht="22.5" customHeight="1" x14ac:dyDescent="0.25">
      <c r="A32" s="190" t="s">
        <v>88</v>
      </c>
      <c r="B32" s="190" t="s">
        <v>8</v>
      </c>
      <c r="C32" s="190" t="s">
        <v>1942</v>
      </c>
      <c r="D32" s="190" t="s">
        <v>2042</v>
      </c>
      <c r="E32" s="190" t="s">
        <v>11</v>
      </c>
      <c r="F32" s="190" t="s">
        <v>21</v>
      </c>
      <c r="G32" s="190" t="s">
        <v>21</v>
      </c>
      <c r="H32" s="166">
        <f t="shared" si="0"/>
        <v>1.6296296296296295</v>
      </c>
    </row>
    <row r="33" spans="1:8" ht="22.5" customHeight="1" x14ac:dyDescent="0.25">
      <c r="A33" s="190" t="s">
        <v>88</v>
      </c>
      <c r="B33" s="190" t="s">
        <v>89</v>
      </c>
      <c r="C33" s="190" t="s">
        <v>1943</v>
      </c>
      <c r="D33" s="190" t="s">
        <v>2043</v>
      </c>
      <c r="E33" s="190" t="s">
        <v>11</v>
      </c>
      <c r="F33" s="190" t="s">
        <v>27</v>
      </c>
      <c r="G33" s="190" t="s">
        <v>21</v>
      </c>
      <c r="H33" s="166">
        <f t="shared" si="0"/>
        <v>1.2962962962962963</v>
      </c>
    </row>
    <row r="34" spans="1:8" ht="22.5" customHeight="1" x14ac:dyDescent="0.25">
      <c r="A34" s="190" t="s">
        <v>88</v>
      </c>
      <c r="B34" s="190" t="s">
        <v>13</v>
      </c>
      <c r="C34" s="190" t="s">
        <v>1944</v>
      </c>
      <c r="D34" s="190" t="s">
        <v>2044</v>
      </c>
      <c r="E34" s="190" t="s">
        <v>11</v>
      </c>
      <c r="F34" s="190" t="s">
        <v>17</v>
      </c>
      <c r="G34" s="190" t="s">
        <v>48</v>
      </c>
      <c r="H34" s="166">
        <f t="shared" si="0"/>
        <v>1.2592592592592593</v>
      </c>
    </row>
    <row r="35" spans="1:8" ht="22.5" customHeight="1" x14ac:dyDescent="0.25">
      <c r="A35" s="190" t="s">
        <v>88</v>
      </c>
      <c r="B35" s="190" t="s">
        <v>18</v>
      </c>
      <c r="C35" s="190" t="s">
        <v>2202</v>
      </c>
      <c r="D35" s="190" t="s">
        <v>2203</v>
      </c>
      <c r="E35" s="190" t="s">
        <v>11</v>
      </c>
      <c r="F35" s="190" t="s">
        <v>16</v>
      </c>
      <c r="G35" s="190" t="s">
        <v>28</v>
      </c>
      <c r="H35" s="166">
        <f t="shared" si="0"/>
        <v>1.1111111111111112</v>
      </c>
    </row>
    <row r="36" spans="1:8" ht="22.5" customHeight="1" x14ac:dyDescent="0.25">
      <c r="A36" s="190" t="s">
        <v>88</v>
      </c>
      <c r="B36" s="190" t="s">
        <v>22</v>
      </c>
      <c r="C36" s="190" t="s">
        <v>2050</v>
      </c>
      <c r="D36" s="190" t="s">
        <v>2051</v>
      </c>
      <c r="E36" s="190" t="s">
        <v>11</v>
      </c>
      <c r="F36" s="190" t="s">
        <v>28</v>
      </c>
      <c r="G36" s="190" t="s">
        <v>42</v>
      </c>
      <c r="H36" s="166">
        <f t="shared" si="0"/>
        <v>1.4814814814814814</v>
      </c>
    </row>
    <row r="37" spans="1:8" ht="22.5" customHeight="1" x14ac:dyDescent="0.25">
      <c r="A37" s="190" t="s">
        <v>88</v>
      </c>
      <c r="B37" s="190" t="s">
        <v>16</v>
      </c>
      <c r="C37" s="190" t="s">
        <v>1951</v>
      </c>
      <c r="D37" s="190" t="s">
        <v>2054</v>
      </c>
      <c r="E37" s="190" t="s">
        <v>11</v>
      </c>
      <c r="F37" s="190" t="s">
        <v>21</v>
      </c>
      <c r="G37" s="190" t="s">
        <v>21</v>
      </c>
      <c r="H37" s="166">
        <f t="shared" si="0"/>
        <v>1.6296296296296295</v>
      </c>
    </row>
    <row r="38" spans="1:8" ht="22.5" customHeight="1" x14ac:dyDescent="0.25">
      <c r="A38" s="190" t="s">
        <v>88</v>
      </c>
      <c r="B38" s="190" t="s">
        <v>27</v>
      </c>
      <c r="C38" s="190" t="s">
        <v>1953</v>
      </c>
      <c r="D38" s="190" t="s">
        <v>2056</v>
      </c>
      <c r="E38" s="190" t="s">
        <v>11</v>
      </c>
      <c r="F38" s="190" t="s">
        <v>61</v>
      </c>
      <c r="G38" s="190" t="s">
        <v>27</v>
      </c>
      <c r="H38" s="166">
        <f t="shared" si="0"/>
        <v>2.5185185185185186</v>
      </c>
    </row>
    <row r="39" spans="1:8" ht="22.5" customHeight="1" x14ac:dyDescent="0.25">
      <c r="A39" s="190" t="s">
        <v>88</v>
      </c>
      <c r="B39" s="190" t="s">
        <v>28</v>
      </c>
      <c r="C39" s="190" t="s">
        <v>2059</v>
      </c>
      <c r="D39" s="190" t="s">
        <v>2060</v>
      </c>
      <c r="E39" s="190" t="s">
        <v>11</v>
      </c>
      <c r="F39" s="190" t="s">
        <v>36</v>
      </c>
      <c r="G39" s="190" t="s">
        <v>28</v>
      </c>
      <c r="H39" s="166">
        <f t="shared" si="0"/>
        <v>1.4444444444444444</v>
      </c>
    </row>
    <row r="40" spans="1:8" ht="22.5" customHeight="1" x14ac:dyDescent="0.25">
      <c r="A40" s="190" t="s">
        <v>88</v>
      </c>
      <c r="B40" s="190" t="s">
        <v>21</v>
      </c>
      <c r="C40" s="190" t="s">
        <v>1957</v>
      </c>
      <c r="D40" s="190" t="s">
        <v>2065</v>
      </c>
      <c r="E40" s="190" t="s">
        <v>11</v>
      </c>
      <c r="F40" s="190" t="s">
        <v>12</v>
      </c>
      <c r="G40" s="190" t="s">
        <v>12</v>
      </c>
      <c r="H40" s="166">
        <f t="shared" si="0"/>
        <v>2.074074074074074</v>
      </c>
    </row>
    <row r="41" spans="1:8" ht="22.5" customHeight="1" x14ac:dyDescent="0.25">
      <c r="A41" s="190" t="s">
        <v>88</v>
      </c>
      <c r="B41" s="190" t="s">
        <v>31</v>
      </c>
      <c r="C41" s="190" t="s">
        <v>1958</v>
      </c>
      <c r="D41" s="190" t="s">
        <v>2066</v>
      </c>
      <c r="E41" s="190" t="s">
        <v>11</v>
      </c>
      <c r="F41" s="190" t="s">
        <v>36</v>
      </c>
      <c r="G41" s="190" t="s">
        <v>36</v>
      </c>
      <c r="H41" s="166">
        <f t="shared" si="0"/>
        <v>1.4814814814814814</v>
      </c>
    </row>
    <row r="42" spans="1:8" ht="22.5" customHeight="1" x14ac:dyDescent="0.25">
      <c r="A42" s="190" t="s">
        <v>88</v>
      </c>
      <c r="B42" s="190" t="s">
        <v>12</v>
      </c>
      <c r="C42" s="190" t="s">
        <v>1959</v>
      </c>
      <c r="D42" s="190" t="s">
        <v>2067</v>
      </c>
      <c r="E42" s="190" t="s">
        <v>11</v>
      </c>
      <c r="F42" s="190" t="s">
        <v>36</v>
      </c>
      <c r="G42" s="190" t="s">
        <v>36</v>
      </c>
      <c r="H42" s="166">
        <f t="shared" si="0"/>
        <v>1.4814814814814814</v>
      </c>
    </row>
    <row r="43" spans="1:8" ht="22.5" customHeight="1" x14ac:dyDescent="0.25">
      <c r="A43" s="190" t="s">
        <v>88</v>
      </c>
      <c r="B43" s="190" t="s">
        <v>45</v>
      </c>
      <c r="C43" s="190" t="s">
        <v>1961</v>
      </c>
      <c r="D43" s="190" t="s">
        <v>2068</v>
      </c>
      <c r="E43" s="190" t="s">
        <v>11</v>
      </c>
      <c r="F43" s="190" t="s">
        <v>48</v>
      </c>
      <c r="G43" s="190" t="s">
        <v>27</v>
      </c>
      <c r="H43" s="166">
        <f t="shared" si="0"/>
        <v>2.074074074074074</v>
      </c>
    </row>
    <row r="44" spans="1:8" ht="22.5" customHeight="1" x14ac:dyDescent="0.25">
      <c r="A44" s="190" t="s">
        <v>88</v>
      </c>
      <c r="B44" s="190" t="s">
        <v>55</v>
      </c>
      <c r="C44" s="190" t="s">
        <v>1962</v>
      </c>
      <c r="D44" s="190" t="s">
        <v>2069</v>
      </c>
      <c r="E44" s="190" t="s">
        <v>11</v>
      </c>
      <c r="F44" s="190" t="s">
        <v>31</v>
      </c>
      <c r="G44" s="190" t="s">
        <v>42</v>
      </c>
      <c r="H44" s="166">
        <f t="shared" si="0"/>
        <v>1.8148148148148149</v>
      </c>
    </row>
    <row r="45" spans="1:8" ht="22.5" customHeight="1" x14ac:dyDescent="0.25">
      <c r="A45" s="190" t="s">
        <v>88</v>
      </c>
      <c r="B45" s="190" t="s">
        <v>58</v>
      </c>
      <c r="C45" s="190" t="s">
        <v>1963</v>
      </c>
      <c r="D45" s="190" t="s">
        <v>2070</v>
      </c>
      <c r="E45" s="190" t="s">
        <v>11</v>
      </c>
      <c r="F45" s="190" t="s">
        <v>36</v>
      </c>
      <c r="G45" s="190" t="s">
        <v>28</v>
      </c>
      <c r="H45" s="166">
        <f t="shared" si="0"/>
        <v>1.4444444444444444</v>
      </c>
    </row>
    <row r="46" spans="1:8" ht="22.5" customHeight="1" x14ac:dyDescent="0.25">
      <c r="A46" s="190" t="s">
        <v>88</v>
      </c>
      <c r="B46" s="190" t="s">
        <v>64</v>
      </c>
      <c r="C46" s="190" t="s">
        <v>1964</v>
      </c>
      <c r="D46" s="190" t="s">
        <v>2073</v>
      </c>
      <c r="E46" s="190" t="s">
        <v>11</v>
      </c>
      <c r="F46" s="190" t="s">
        <v>73</v>
      </c>
      <c r="G46" s="190" t="s">
        <v>55</v>
      </c>
      <c r="H46" s="166">
        <f t="shared" si="0"/>
        <v>3.4444444444444446</v>
      </c>
    </row>
    <row r="47" spans="1:8" ht="22.5" customHeight="1" x14ac:dyDescent="0.25">
      <c r="A47" s="190" t="s">
        <v>331</v>
      </c>
      <c r="B47" s="190" t="s">
        <v>8</v>
      </c>
      <c r="C47" s="190" t="s">
        <v>1968</v>
      </c>
      <c r="D47" s="190" t="s">
        <v>2077</v>
      </c>
      <c r="E47" s="190" t="s">
        <v>11</v>
      </c>
      <c r="F47" s="190" t="s">
        <v>21</v>
      </c>
      <c r="G47" s="190" t="s">
        <v>42</v>
      </c>
      <c r="H47" s="166">
        <f t="shared" si="0"/>
        <v>1.7037037037037037</v>
      </c>
    </row>
    <row r="48" spans="1:8" ht="22.5" customHeight="1" x14ac:dyDescent="0.25">
      <c r="A48" s="190" t="s">
        <v>331</v>
      </c>
      <c r="B48" s="190" t="s">
        <v>89</v>
      </c>
      <c r="C48" s="190" t="s">
        <v>1969</v>
      </c>
      <c r="D48" s="190" t="s">
        <v>2078</v>
      </c>
      <c r="E48" s="190" t="s">
        <v>11</v>
      </c>
      <c r="F48" s="190" t="s">
        <v>42</v>
      </c>
      <c r="G48" s="190" t="s">
        <v>31</v>
      </c>
      <c r="H48" s="166">
        <f t="shared" si="0"/>
        <v>1.8888888888888888</v>
      </c>
    </row>
    <row r="49" spans="1:8" ht="22.5" customHeight="1" x14ac:dyDescent="0.25">
      <c r="A49" s="190" t="s">
        <v>331</v>
      </c>
      <c r="B49" s="190" t="s">
        <v>17</v>
      </c>
      <c r="C49" s="190" t="s">
        <v>1970</v>
      </c>
      <c r="D49" s="190" t="s">
        <v>2079</v>
      </c>
      <c r="E49" s="190" t="s">
        <v>11</v>
      </c>
      <c r="F49" s="190" t="s">
        <v>31</v>
      </c>
      <c r="G49" s="190" t="s">
        <v>18</v>
      </c>
      <c r="H49" s="166">
        <f t="shared" si="0"/>
        <v>1.4814814814814814</v>
      </c>
    </row>
    <row r="50" spans="1:8" ht="22.5" customHeight="1" x14ac:dyDescent="0.25">
      <c r="A50" s="190" t="s">
        <v>331</v>
      </c>
      <c r="B50" s="190" t="s">
        <v>28</v>
      </c>
      <c r="C50" s="190" t="s">
        <v>2081</v>
      </c>
      <c r="D50" s="190" t="s">
        <v>2082</v>
      </c>
      <c r="E50" s="190" t="s">
        <v>11</v>
      </c>
      <c r="F50" s="190" t="s">
        <v>27</v>
      </c>
      <c r="G50" s="190" t="s">
        <v>48</v>
      </c>
      <c r="H50" s="166">
        <f t="shared" si="0"/>
        <v>1.4814814814814814</v>
      </c>
    </row>
    <row r="51" spans="1:8" ht="22.5" customHeight="1" x14ac:dyDescent="0.25">
      <c r="A51" s="190" t="s">
        <v>331</v>
      </c>
      <c r="B51" s="190" t="s">
        <v>31</v>
      </c>
      <c r="C51" s="190" t="s">
        <v>1972</v>
      </c>
      <c r="D51" s="190" t="s">
        <v>2083</v>
      </c>
      <c r="E51" s="190" t="s">
        <v>11</v>
      </c>
      <c r="F51" s="190" t="s">
        <v>48</v>
      </c>
      <c r="G51" s="190" t="s">
        <v>36</v>
      </c>
      <c r="H51" s="166">
        <f t="shared" si="0"/>
        <v>2.1481481481481484</v>
      </c>
    </row>
    <row r="52" spans="1:8" ht="22.5" customHeight="1" x14ac:dyDescent="0.25">
      <c r="A52" s="190" t="s">
        <v>331</v>
      </c>
      <c r="B52" s="190" t="s">
        <v>42</v>
      </c>
      <c r="C52" s="190" t="s">
        <v>2084</v>
      </c>
      <c r="D52" s="190" t="s">
        <v>2085</v>
      </c>
      <c r="E52" s="190" t="s">
        <v>11</v>
      </c>
      <c r="F52" s="190" t="s">
        <v>58</v>
      </c>
      <c r="G52" s="190" t="s">
        <v>67</v>
      </c>
      <c r="H52" s="166">
        <f t="shared" si="0"/>
        <v>2.9629629629629628</v>
      </c>
    </row>
    <row r="53" spans="1:8" ht="22.5" customHeight="1" x14ac:dyDescent="0.25">
      <c r="A53" s="190" t="s">
        <v>331</v>
      </c>
      <c r="B53" s="190" t="s">
        <v>39</v>
      </c>
      <c r="C53" s="190" t="s">
        <v>1974</v>
      </c>
      <c r="D53" s="190" t="s">
        <v>2086</v>
      </c>
      <c r="E53" s="190" t="s">
        <v>11</v>
      </c>
      <c r="F53" s="190" t="s">
        <v>45</v>
      </c>
      <c r="G53" s="190" t="s">
        <v>17</v>
      </c>
      <c r="H53" s="166">
        <f t="shared" si="0"/>
        <v>2.1111111111111112</v>
      </c>
    </row>
    <row r="54" spans="1:8" ht="22.5" customHeight="1" x14ac:dyDescent="0.25">
      <c r="A54" s="190" t="s">
        <v>331</v>
      </c>
      <c r="B54" s="190" t="s">
        <v>55</v>
      </c>
      <c r="C54" s="190" t="s">
        <v>1975</v>
      </c>
      <c r="D54" s="190" t="s">
        <v>2087</v>
      </c>
      <c r="E54" s="190" t="s">
        <v>11</v>
      </c>
      <c r="F54" s="190" t="s">
        <v>76</v>
      </c>
      <c r="G54" s="190" t="s">
        <v>36</v>
      </c>
      <c r="H54" s="166">
        <f t="shared" si="0"/>
        <v>3.2592592592592591</v>
      </c>
    </row>
    <row r="55" spans="1:8" ht="22.5" customHeight="1" x14ac:dyDescent="0.25">
      <c r="A55" s="190" t="s">
        <v>331</v>
      </c>
      <c r="B55" s="190" t="s">
        <v>58</v>
      </c>
      <c r="C55" s="190" t="s">
        <v>2204</v>
      </c>
      <c r="D55" s="190" t="s">
        <v>2205</v>
      </c>
      <c r="E55" s="190" t="s">
        <v>11</v>
      </c>
      <c r="F55" s="190" t="s">
        <v>36</v>
      </c>
      <c r="G55" s="190" t="s">
        <v>17</v>
      </c>
      <c r="H55" s="166">
        <f t="shared" si="0"/>
        <v>1.3333333333333333</v>
      </c>
    </row>
    <row r="56" spans="1:8" ht="22.5" customHeight="1" x14ac:dyDescent="0.25">
      <c r="A56" s="190" t="s">
        <v>224</v>
      </c>
      <c r="B56" s="190" t="s">
        <v>8</v>
      </c>
      <c r="C56" s="190" t="s">
        <v>1976</v>
      </c>
      <c r="D56" s="190" t="s">
        <v>2088</v>
      </c>
      <c r="E56" s="190" t="s">
        <v>11</v>
      </c>
      <c r="F56" s="190" t="s">
        <v>64</v>
      </c>
      <c r="G56" s="190" t="s">
        <v>16</v>
      </c>
      <c r="H56" s="166">
        <f t="shared" si="0"/>
        <v>2.5925925925925926</v>
      </c>
    </row>
    <row r="57" spans="1:8" ht="22.5" customHeight="1" x14ac:dyDescent="0.25">
      <c r="A57" s="190" t="s">
        <v>224</v>
      </c>
      <c r="B57" s="190" t="s">
        <v>89</v>
      </c>
      <c r="C57" s="190" t="s">
        <v>1977</v>
      </c>
      <c r="D57" s="190" t="s">
        <v>2089</v>
      </c>
      <c r="E57" s="190" t="s">
        <v>11</v>
      </c>
      <c r="F57" s="190" t="s">
        <v>12</v>
      </c>
      <c r="G57" s="190" t="s">
        <v>18</v>
      </c>
      <c r="H57" s="166">
        <f t="shared" si="0"/>
        <v>1.7037037037037037</v>
      </c>
    </row>
    <row r="58" spans="1:8" ht="22.5" customHeight="1" x14ac:dyDescent="0.25">
      <c r="A58" s="190" t="s">
        <v>224</v>
      </c>
      <c r="B58" s="190" t="s">
        <v>13</v>
      </c>
      <c r="C58" s="190" t="s">
        <v>2206</v>
      </c>
      <c r="D58" s="190" t="s">
        <v>2207</v>
      </c>
      <c r="E58" s="190" t="s">
        <v>11</v>
      </c>
      <c r="F58" s="190" t="s">
        <v>21</v>
      </c>
      <c r="G58" s="190" t="s">
        <v>17</v>
      </c>
      <c r="H58" s="166">
        <f t="shared" si="0"/>
        <v>1.4444444444444444</v>
      </c>
    </row>
    <row r="59" spans="1:8" ht="22.5" customHeight="1" x14ac:dyDescent="0.25">
      <c r="A59" s="190" t="s">
        <v>224</v>
      </c>
      <c r="B59" s="190" t="s">
        <v>22</v>
      </c>
      <c r="C59" s="190" t="s">
        <v>1978</v>
      </c>
      <c r="D59" s="190" t="s">
        <v>2090</v>
      </c>
      <c r="E59" s="190" t="s">
        <v>11</v>
      </c>
      <c r="F59" s="190" t="s">
        <v>79</v>
      </c>
      <c r="G59" s="190" t="s">
        <v>31</v>
      </c>
      <c r="H59" s="166">
        <f t="shared" si="0"/>
        <v>3.5555555555555554</v>
      </c>
    </row>
    <row r="60" spans="1:8" ht="22.5" customHeight="1" x14ac:dyDescent="0.25">
      <c r="A60" s="190" t="s">
        <v>224</v>
      </c>
      <c r="B60" s="190" t="s">
        <v>17</v>
      </c>
      <c r="C60" s="190" t="s">
        <v>2208</v>
      </c>
      <c r="D60" s="190" t="s">
        <v>2209</v>
      </c>
      <c r="E60" s="190" t="s">
        <v>11</v>
      </c>
      <c r="F60" s="190" t="s">
        <v>21</v>
      </c>
      <c r="G60" s="190" t="s">
        <v>17</v>
      </c>
      <c r="H60" s="166">
        <f t="shared" si="0"/>
        <v>1.4444444444444444</v>
      </c>
    </row>
    <row r="61" spans="1:8" ht="22.5" customHeight="1" x14ac:dyDescent="0.25">
      <c r="A61" s="190" t="s">
        <v>224</v>
      </c>
      <c r="B61" s="190" t="s">
        <v>16</v>
      </c>
      <c r="C61" s="190" t="s">
        <v>2091</v>
      </c>
      <c r="D61" s="190" t="s">
        <v>2092</v>
      </c>
      <c r="E61" s="190" t="s">
        <v>8</v>
      </c>
      <c r="F61" s="190" t="s">
        <v>39</v>
      </c>
      <c r="G61" s="190" t="s">
        <v>17</v>
      </c>
      <c r="H61" s="166">
        <f t="shared" si="0"/>
        <v>2.2222222222222223</v>
      </c>
    </row>
    <row r="62" spans="1:8" ht="22.5" customHeight="1" x14ac:dyDescent="0.25">
      <c r="A62" s="190" t="s">
        <v>224</v>
      </c>
      <c r="B62" s="190" t="s">
        <v>27</v>
      </c>
      <c r="C62" s="190" t="s">
        <v>1979</v>
      </c>
      <c r="D62" s="190" t="s">
        <v>2093</v>
      </c>
      <c r="E62" s="190" t="s">
        <v>11</v>
      </c>
      <c r="F62" s="190" t="s">
        <v>64</v>
      </c>
      <c r="G62" s="190" t="s">
        <v>27</v>
      </c>
      <c r="H62" s="166">
        <f t="shared" si="0"/>
        <v>2.6296296296296298</v>
      </c>
    </row>
    <row r="63" spans="1:8" ht="22.5" customHeight="1" x14ac:dyDescent="0.25">
      <c r="A63" s="190" t="s">
        <v>224</v>
      </c>
      <c r="B63" s="190" t="s">
        <v>28</v>
      </c>
      <c r="C63" s="190" t="s">
        <v>1980</v>
      </c>
      <c r="D63" s="190" t="s">
        <v>2094</v>
      </c>
      <c r="E63" s="190" t="s">
        <v>11</v>
      </c>
      <c r="F63" s="190" t="s">
        <v>36</v>
      </c>
      <c r="G63" s="190" t="s">
        <v>27</v>
      </c>
      <c r="H63" s="166">
        <f t="shared" si="0"/>
        <v>1.4074074074074074</v>
      </c>
    </row>
    <row r="64" spans="1:8" ht="22.5" customHeight="1" x14ac:dyDescent="0.25">
      <c r="A64" s="190" t="s">
        <v>224</v>
      </c>
      <c r="B64" s="190" t="s">
        <v>31</v>
      </c>
      <c r="C64" s="190" t="s">
        <v>2210</v>
      </c>
      <c r="D64" s="190" t="s">
        <v>2211</v>
      </c>
      <c r="E64" s="190" t="s">
        <v>11</v>
      </c>
      <c r="F64" s="190" t="s">
        <v>28</v>
      </c>
      <c r="G64" s="190" t="s">
        <v>27</v>
      </c>
      <c r="H64" s="166">
        <f t="shared" si="0"/>
        <v>1.2962962962962963</v>
      </c>
    </row>
    <row r="65" spans="1:8" ht="22.5" customHeight="1" x14ac:dyDescent="0.25">
      <c r="A65" s="190" t="s">
        <v>224</v>
      </c>
      <c r="B65" s="190" t="s">
        <v>42</v>
      </c>
      <c r="C65" s="190" t="s">
        <v>2095</v>
      </c>
      <c r="D65" s="190" t="s">
        <v>2096</v>
      </c>
      <c r="E65" s="190" t="s">
        <v>11</v>
      </c>
      <c r="F65" s="190" t="s">
        <v>31</v>
      </c>
      <c r="G65" s="190" t="s">
        <v>17</v>
      </c>
      <c r="H65" s="166">
        <f t="shared" si="0"/>
        <v>1.5555555555555556</v>
      </c>
    </row>
    <row r="66" spans="1:8" ht="22.5" customHeight="1" x14ac:dyDescent="0.25">
      <c r="A66" s="190" t="s">
        <v>224</v>
      </c>
      <c r="B66" s="190" t="s">
        <v>12</v>
      </c>
      <c r="C66" s="190" t="s">
        <v>1981</v>
      </c>
      <c r="D66" s="190" t="s">
        <v>2097</v>
      </c>
      <c r="E66" s="190" t="s">
        <v>11</v>
      </c>
      <c r="F66" s="190" t="s">
        <v>12</v>
      </c>
      <c r="G66" s="190" t="s">
        <v>27</v>
      </c>
      <c r="H66" s="166">
        <f t="shared" si="0"/>
        <v>1.8518518518518519</v>
      </c>
    </row>
    <row r="67" spans="1:8" ht="22.5" customHeight="1" x14ac:dyDescent="0.25">
      <c r="A67" s="190" t="s">
        <v>224</v>
      </c>
      <c r="B67" s="190" t="s">
        <v>39</v>
      </c>
      <c r="C67" s="190" t="s">
        <v>2212</v>
      </c>
      <c r="D67" s="190" t="s">
        <v>2213</v>
      </c>
      <c r="E67" s="190" t="s">
        <v>11</v>
      </c>
      <c r="F67" s="190" t="s">
        <v>36</v>
      </c>
      <c r="G67" s="190" t="s">
        <v>22</v>
      </c>
      <c r="H67" s="166">
        <f t="shared" si="0"/>
        <v>1.2962962962962963</v>
      </c>
    </row>
    <row r="68" spans="1:8" ht="22.5" customHeight="1" x14ac:dyDescent="0.25">
      <c r="A68" s="190" t="s">
        <v>224</v>
      </c>
      <c r="B68" s="190" t="s">
        <v>48</v>
      </c>
      <c r="C68" s="190" t="s">
        <v>2214</v>
      </c>
      <c r="D68" s="190" t="s">
        <v>2215</v>
      </c>
      <c r="E68" s="190" t="s">
        <v>8</v>
      </c>
      <c r="F68" s="190" t="s">
        <v>16</v>
      </c>
      <c r="G68" s="190" t="s">
        <v>22</v>
      </c>
      <c r="H68" s="166">
        <f t="shared" ref="H68:H116" si="1">(E68*9+F68*3+G68)/27</f>
        <v>1.2962962962962963</v>
      </c>
    </row>
    <row r="69" spans="1:8" ht="22.5" customHeight="1" x14ac:dyDescent="0.25">
      <c r="A69" s="190" t="s">
        <v>404</v>
      </c>
      <c r="B69" s="190" t="s">
        <v>13</v>
      </c>
      <c r="C69" s="190" t="s">
        <v>2098</v>
      </c>
      <c r="D69" s="190" t="s">
        <v>2099</v>
      </c>
      <c r="E69" s="190" t="s">
        <v>11</v>
      </c>
      <c r="F69" s="190" t="s">
        <v>48</v>
      </c>
      <c r="G69" s="190" t="s">
        <v>79</v>
      </c>
      <c r="H69" s="166">
        <f t="shared" si="1"/>
        <v>2.8148148148148149</v>
      </c>
    </row>
    <row r="70" spans="1:8" ht="22.5" customHeight="1" x14ac:dyDescent="0.25">
      <c r="A70" s="190" t="s">
        <v>404</v>
      </c>
      <c r="B70" s="190" t="s">
        <v>16</v>
      </c>
      <c r="C70" s="190" t="s">
        <v>1883</v>
      </c>
      <c r="D70" s="190" t="s">
        <v>1884</v>
      </c>
      <c r="E70" s="190" t="s">
        <v>11</v>
      </c>
      <c r="F70" s="190" t="s">
        <v>70</v>
      </c>
      <c r="G70" s="190" t="s">
        <v>64</v>
      </c>
      <c r="H70" s="166">
        <f t="shared" si="1"/>
        <v>3.4444444444444446</v>
      </c>
    </row>
    <row r="71" spans="1:8" ht="22.5" customHeight="1" x14ac:dyDescent="0.25">
      <c r="A71" s="190" t="s">
        <v>404</v>
      </c>
      <c r="B71" s="190" t="s">
        <v>27</v>
      </c>
      <c r="C71" s="190" t="s">
        <v>1982</v>
      </c>
      <c r="D71" s="190" t="s">
        <v>2100</v>
      </c>
      <c r="E71" s="190" t="s">
        <v>11</v>
      </c>
      <c r="F71" s="190" t="s">
        <v>17</v>
      </c>
      <c r="G71" s="190" t="s">
        <v>31</v>
      </c>
      <c r="H71" s="166">
        <f t="shared" si="1"/>
        <v>1.1111111111111112</v>
      </c>
    </row>
    <row r="72" spans="1:8" ht="22.5" customHeight="1" x14ac:dyDescent="0.25">
      <c r="A72" s="190" t="s">
        <v>404</v>
      </c>
      <c r="B72" s="190" t="s">
        <v>28</v>
      </c>
      <c r="C72" s="190" t="s">
        <v>2101</v>
      </c>
      <c r="D72" s="190" t="s">
        <v>2102</v>
      </c>
      <c r="E72" s="190" t="s">
        <v>11</v>
      </c>
      <c r="F72" s="190" t="s">
        <v>16</v>
      </c>
      <c r="G72" s="190" t="s">
        <v>61</v>
      </c>
      <c r="H72" s="166">
        <f t="shared" si="1"/>
        <v>1.5185185185185186</v>
      </c>
    </row>
    <row r="73" spans="1:8" ht="22.5" customHeight="1" x14ac:dyDescent="0.25">
      <c r="A73" s="190" t="s">
        <v>404</v>
      </c>
      <c r="B73" s="190" t="s">
        <v>36</v>
      </c>
      <c r="C73" s="190" t="s">
        <v>2103</v>
      </c>
      <c r="D73" s="190" t="s">
        <v>2104</v>
      </c>
      <c r="E73" s="190" t="s">
        <v>11</v>
      </c>
      <c r="F73" s="190" t="s">
        <v>36</v>
      </c>
      <c r="G73" s="190" t="s">
        <v>45</v>
      </c>
      <c r="H73" s="166">
        <f t="shared" si="1"/>
        <v>1.7407407407407407</v>
      </c>
    </row>
    <row r="74" spans="1:8" ht="22.5" customHeight="1" x14ac:dyDescent="0.25">
      <c r="A74" s="190" t="s">
        <v>404</v>
      </c>
      <c r="B74" s="190" t="s">
        <v>31</v>
      </c>
      <c r="C74" s="190" t="s">
        <v>1983</v>
      </c>
      <c r="D74" s="190" t="s">
        <v>2105</v>
      </c>
      <c r="E74" s="190" t="s">
        <v>11</v>
      </c>
      <c r="F74" s="190" t="s">
        <v>55</v>
      </c>
      <c r="G74" s="190" t="s">
        <v>48</v>
      </c>
      <c r="H74" s="166">
        <f t="shared" si="1"/>
        <v>2.5925925925925926</v>
      </c>
    </row>
    <row r="75" spans="1:8" ht="22.5" customHeight="1" x14ac:dyDescent="0.25">
      <c r="A75" s="190" t="s">
        <v>404</v>
      </c>
      <c r="B75" s="190" t="s">
        <v>39</v>
      </c>
      <c r="C75" s="190" t="s">
        <v>2106</v>
      </c>
      <c r="D75" s="190" t="s">
        <v>2107</v>
      </c>
      <c r="E75" s="190" t="s">
        <v>11</v>
      </c>
      <c r="F75" s="190" t="s">
        <v>21</v>
      </c>
      <c r="G75" s="190" t="s">
        <v>42</v>
      </c>
      <c r="H75" s="166">
        <f t="shared" si="1"/>
        <v>1.7037037037037037</v>
      </c>
    </row>
    <row r="76" spans="1:8" ht="22.5" customHeight="1" x14ac:dyDescent="0.25">
      <c r="A76" s="190" t="s">
        <v>404</v>
      </c>
      <c r="B76" s="190" t="s">
        <v>55</v>
      </c>
      <c r="C76" s="190" t="s">
        <v>2216</v>
      </c>
      <c r="D76" s="190" t="s">
        <v>2217</v>
      </c>
      <c r="E76" s="190" t="s">
        <v>11</v>
      </c>
      <c r="F76" s="190" t="s">
        <v>27</v>
      </c>
      <c r="G76" s="190" t="s">
        <v>58</v>
      </c>
      <c r="H76" s="166">
        <f t="shared" si="1"/>
        <v>1.5925925925925926</v>
      </c>
    </row>
    <row r="77" spans="1:8" ht="22.5" customHeight="1" x14ac:dyDescent="0.25">
      <c r="A77" s="190" t="s">
        <v>404</v>
      </c>
      <c r="B77" s="190" t="s">
        <v>58</v>
      </c>
      <c r="C77" s="190" t="s">
        <v>1985</v>
      </c>
      <c r="D77" s="190" t="s">
        <v>2108</v>
      </c>
      <c r="E77" s="190" t="s">
        <v>11</v>
      </c>
      <c r="F77" s="190" t="s">
        <v>55</v>
      </c>
      <c r="G77" s="190" t="s">
        <v>70</v>
      </c>
      <c r="H77" s="166">
        <f t="shared" si="1"/>
        <v>2.8888888888888888</v>
      </c>
    </row>
    <row r="78" spans="1:8" ht="22.5" customHeight="1" x14ac:dyDescent="0.25">
      <c r="A78" s="190" t="s">
        <v>404</v>
      </c>
      <c r="B78" s="190" t="s">
        <v>61</v>
      </c>
      <c r="C78" s="190" t="s">
        <v>1986</v>
      </c>
      <c r="D78" s="190" t="s">
        <v>2109</v>
      </c>
      <c r="E78" s="190" t="s">
        <v>11</v>
      </c>
      <c r="F78" s="190" t="s">
        <v>31</v>
      </c>
      <c r="G78" s="190" t="s">
        <v>31</v>
      </c>
      <c r="H78" s="166">
        <f t="shared" si="1"/>
        <v>1.7777777777777777</v>
      </c>
    </row>
    <row r="79" spans="1:8" ht="22.5" customHeight="1" x14ac:dyDescent="0.25">
      <c r="A79" s="190" t="s">
        <v>404</v>
      </c>
      <c r="B79" s="190" t="s">
        <v>70</v>
      </c>
      <c r="C79" s="190" t="s">
        <v>1987</v>
      </c>
      <c r="D79" s="190" t="s">
        <v>2110</v>
      </c>
      <c r="E79" s="190" t="s">
        <v>11</v>
      </c>
      <c r="F79" s="190" t="s">
        <v>67</v>
      </c>
      <c r="G79" s="190" t="s">
        <v>64</v>
      </c>
      <c r="H79" s="166">
        <f t="shared" si="1"/>
        <v>3.3333333333333335</v>
      </c>
    </row>
    <row r="80" spans="1:8" ht="22.5" customHeight="1" x14ac:dyDescent="0.25">
      <c r="A80" s="190" t="s">
        <v>404</v>
      </c>
      <c r="B80" s="190" t="s">
        <v>76</v>
      </c>
      <c r="C80" s="190" t="s">
        <v>2111</v>
      </c>
      <c r="D80" s="190" t="s">
        <v>2112</v>
      </c>
      <c r="E80" s="190" t="s">
        <v>11</v>
      </c>
      <c r="F80" s="190" t="s">
        <v>16</v>
      </c>
      <c r="G80" s="190" t="s">
        <v>64</v>
      </c>
      <c r="H80" s="166">
        <f t="shared" si="1"/>
        <v>1.5555555555555556</v>
      </c>
    </row>
    <row r="81" spans="1:8" ht="22.5" customHeight="1" x14ac:dyDescent="0.25">
      <c r="A81" s="190" t="s">
        <v>404</v>
      </c>
      <c r="B81" s="190" t="s">
        <v>129</v>
      </c>
      <c r="C81" s="190" t="s">
        <v>2218</v>
      </c>
      <c r="D81" s="190" t="s">
        <v>2219</v>
      </c>
      <c r="E81" s="190" t="s">
        <v>11</v>
      </c>
      <c r="F81" s="190" t="s">
        <v>27</v>
      </c>
      <c r="G81" s="190" t="s">
        <v>39</v>
      </c>
      <c r="H81" s="166">
        <f t="shared" si="1"/>
        <v>1.4444444444444444</v>
      </c>
    </row>
    <row r="82" spans="1:8" ht="22.5" customHeight="1" x14ac:dyDescent="0.25">
      <c r="A82" s="190" t="s">
        <v>404</v>
      </c>
      <c r="B82" s="190" t="s">
        <v>79</v>
      </c>
      <c r="C82" s="190" t="s">
        <v>2113</v>
      </c>
      <c r="D82" s="190" t="s">
        <v>2114</v>
      </c>
      <c r="E82" s="190" t="s">
        <v>11</v>
      </c>
      <c r="F82" s="190" t="s">
        <v>27</v>
      </c>
      <c r="G82" s="190" t="s">
        <v>67</v>
      </c>
      <c r="H82" s="166">
        <f t="shared" si="1"/>
        <v>1.7407407407407407</v>
      </c>
    </row>
    <row r="83" spans="1:8" ht="22.5" customHeight="1" x14ac:dyDescent="0.25">
      <c r="A83" s="190" t="s">
        <v>404</v>
      </c>
      <c r="B83" s="190" t="s">
        <v>134</v>
      </c>
      <c r="C83" s="190" t="s">
        <v>2115</v>
      </c>
      <c r="D83" s="190" t="s">
        <v>2116</v>
      </c>
      <c r="E83" s="190" t="s">
        <v>11</v>
      </c>
      <c r="F83" s="190" t="s">
        <v>16</v>
      </c>
      <c r="G83" s="190" t="s">
        <v>55</v>
      </c>
      <c r="H83" s="166">
        <f t="shared" si="1"/>
        <v>1.4444444444444444</v>
      </c>
    </row>
    <row r="84" spans="1:8" ht="22.5" customHeight="1" x14ac:dyDescent="0.25">
      <c r="A84" s="190" t="s">
        <v>290</v>
      </c>
      <c r="B84" s="190" t="s">
        <v>13</v>
      </c>
      <c r="C84" s="190" t="s">
        <v>1988</v>
      </c>
      <c r="D84" s="190" t="s">
        <v>2117</v>
      </c>
      <c r="E84" s="190" t="s">
        <v>11</v>
      </c>
      <c r="F84" s="190" t="s">
        <v>36</v>
      </c>
      <c r="G84" s="190" t="s">
        <v>58</v>
      </c>
      <c r="H84" s="166">
        <f t="shared" si="1"/>
        <v>1.8148148148148149</v>
      </c>
    </row>
    <row r="85" spans="1:8" ht="22.5" customHeight="1" x14ac:dyDescent="0.25">
      <c r="A85" s="190" t="s">
        <v>290</v>
      </c>
      <c r="B85" s="190" t="s">
        <v>16</v>
      </c>
      <c r="C85" s="190" t="s">
        <v>2118</v>
      </c>
      <c r="D85" s="190" t="s">
        <v>2119</v>
      </c>
      <c r="E85" s="190" t="s">
        <v>11</v>
      </c>
      <c r="F85" s="190" t="s">
        <v>27</v>
      </c>
      <c r="G85" s="190" t="s">
        <v>12</v>
      </c>
      <c r="H85" s="166">
        <f t="shared" si="1"/>
        <v>1.4074074074074074</v>
      </c>
    </row>
    <row r="86" spans="1:8" ht="22.5" customHeight="1" x14ac:dyDescent="0.25">
      <c r="A86" s="190" t="s">
        <v>290</v>
      </c>
      <c r="B86" s="190" t="s">
        <v>27</v>
      </c>
      <c r="C86" s="190" t="s">
        <v>2220</v>
      </c>
      <c r="D86" s="190" t="s">
        <v>2221</v>
      </c>
      <c r="E86" s="190" t="s">
        <v>11</v>
      </c>
      <c r="F86" s="190" t="s">
        <v>17</v>
      </c>
      <c r="G86" s="190" t="s">
        <v>31</v>
      </c>
      <c r="H86" s="166">
        <f t="shared" si="1"/>
        <v>1.1111111111111112</v>
      </c>
    </row>
    <row r="87" spans="1:8" ht="22.5" customHeight="1" x14ac:dyDescent="0.25">
      <c r="A87" s="190" t="s">
        <v>290</v>
      </c>
      <c r="B87" s="190" t="s">
        <v>36</v>
      </c>
      <c r="C87" s="190" t="s">
        <v>572</v>
      </c>
      <c r="D87" s="190" t="s">
        <v>2120</v>
      </c>
      <c r="E87" s="190" t="s">
        <v>11</v>
      </c>
      <c r="F87" s="190" t="s">
        <v>39</v>
      </c>
      <c r="G87" s="190" t="s">
        <v>140</v>
      </c>
      <c r="H87" s="166">
        <f t="shared" si="1"/>
        <v>2.8888888888888888</v>
      </c>
    </row>
    <row r="88" spans="1:8" ht="22.5" customHeight="1" x14ac:dyDescent="0.25">
      <c r="A88" s="190" t="s">
        <v>290</v>
      </c>
      <c r="B88" s="190" t="s">
        <v>21</v>
      </c>
      <c r="C88" s="190" t="s">
        <v>1989</v>
      </c>
      <c r="D88" s="190" t="s">
        <v>2121</v>
      </c>
      <c r="E88" s="190" t="s">
        <v>11</v>
      </c>
      <c r="F88" s="190" t="s">
        <v>39</v>
      </c>
      <c r="G88" s="190" t="s">
        <v>64</v>
      </c>
      <c r="H88" s="166">
        <f t="shared" si="1"/>
        <v>2.4444444444444446</v>
      </c>
    </row>
    <row r="89" spans="1:8" ht="22.5" customHeight="1" x14ac:dyDescent="0.25">
      <c r="A89" s="190" t="s">
        <v>290</v>
      </c>
      <c r="B89" s="190" t="s">
        <v>39</v>
      </c>
      <c r="C89" s="190" t="s">
        <v>1990</v>
      </c>
      <c r="D89" s="190" t="s">
        <v>2122</v>
      </c>
      <c r="E89" s="190" t="s">
        <v>8</v>
      </c>
      <c r="F89" s="190" t="s">
        <v>67</v>
      </c>
      <c r="G89" s="190" t="s">
        <v>67</v>
      </c>
      <c r="H89" s="166">
        <f t="shared" si="1"/>
        <v>3.7407407407407409</v>
      </c>
    </row>
    <row r="90" spans="1:8" ht="22.5" customHeight="1" x14ac:dyDescent="0.25">
      <c r="A90" s="190" t="s">
        <v>290</v>
      </c>
      <c r="B90" s="190" t="s">
        <v>48</v>
      </c>
      <c r="C90" s="190" t="s">
        <v>2123</v>
      </c>
      <c r="D90" s="190" t="s">
        <v>2124</v>
      </c>
      <c r="E90" s="190" t="s">
        <v>11</v>
      </c>
      <c r="F90" s="190" t="s">
        <v>27</v>
      </c>
      <c r="G90" s="190" t="s">
        <v>39</v>
      </c>
      <c r="H90" s="166">
        <f t="shared" si="1"/>
        <v>1.4444444444444444</v>
      </c>
    </row>
    <row r="91" spans="1:8" ht="22.5" customHeight="1" x14ac:dyDescent="0.25">
      <c r="A91" s="190" t="s">
        <v>290</v>
      </c>
      <c r="B91" s="190" t="s">
        <v>61</v>
      </c>
      <c r="C91" s="190" t="s">
        <v>1991</v>
      </c>
      <c r="D91" s="190" t="s">
        <v>2222</v>
      </c>
      <c r="E91" s="190" t="s">
        <v>11</v>
      </c>
      <c r="F91" s="190" t="s">
        <v>118</v>
      </c>
      <c r="G91" s="190" t="s">
        <v>61</v>
      </c>
      <c r="H91" s="166">
        <f t="shared" si="1"/>
        <v>3.1851851851851851</v>
      </c>
    </row>
    <row r="92" spans="1:8" ht="22.5" customHeight="1" x14ac:dyDescent="0.25">
      <c r="A92" s="190" t="s">
        <v>290</v>
      </c>
      <c r="B92" s="190" t="s">
        <v>70</v>
      </c>
      <c r="C92" s="190" t="s">
        <v>1992</v>
      </c>
      <c r="D92" s="190" t="s">
        <v>2223</v>
      </c>
      <c r="E92" s="190" t="s">
        <v>11</v>
      </c>
      <c r="F92" s="190" t="s">
        <v>45</v>
      </c>
      <c r="G92" s="190" t="s">
        <v>70</v>
      </c>
      <c r="H92" s="166">
        <f t="shared" si="1"/>
        <v>2.7777777777777777</v>
      </c>
    </row>
    <row r="93" spans="1:8" ht="22.5" customHeight="1" x14ac:dyDescent="0.25">
      <c r="A93" s="190" t="s">
        <v>290</v>
      </c>
      <c r="B93" s="190" t="s">
        <v>73</v>
      </c>
      <c r="C93" s="190" t="s">
        <v>1878</v>
      </c>
      <c r="D93" s="190" t="s">
        <v>1879</v>
      </c>
      <c r="E93" s="190" t="s">
        <v>11</v>
      </c>
      <c r="F93" s="190" t="s">
        <v>61</v>
      </c>
      <c r="G93" s="190" t="s">
        <v>152</v>
      </c>
      <c r="H93" s="166">
        <f t="shared" si="1"/>
        <v>3.6666666666666665</v>
      </c>
    </row>
    <row r="94" spans="1:8" ht="22.5" customHeight="1" x14ac:dyDescent="0.25">
      <c r="A94" s="190" t="s">
        <v>290</v>
      </c>
      <c r="B94" s="190" t="s">
        <v>79</v>
      </c>
      <c r="C94" s="190" t="s">
        <v>2224</v>
      </c>
      <c r="D94" s="190" t="s">
        <v>2225</v>
      </c>
      <c r="E94" s="190" t="s">
        <v>11</v>
      </c>
      <c r="F94" s="190" t="s">
        <v>17</v>
      </c>
      <c r="G94" s="190" t="s">
        <v>28</v>
      </c>
      <c r="H94" s="166">
        <f t="shared" si="1"/>
        <v>1</v>
      </c>
    </row>
    <row r="95" spans="1:8" ht="22.5" customHeight="1" x14ac:dyDescent="0.25">
      <c r="A95" s="190" t="s">
        <v>1147</v>
      </c>
      <c r="B95" s="190" t="s">
        <v>45</v>
      </c>
      <c r="C95" s="190" t="s">
        <v>2226</v>
      </c>
      <c r="D95" s="190" t="s">
        <v>2227</v>
      </c>
      <c r="E95" s="190" t="s">
        <v>11</v>
      </c>
      <c r="F95" s="190" t="s">
        <v>17</v>
      </c>
      <c r="G95" s="190" t="s">
        <v>31</v>
      </c>
      <c r="H95" s="166">
        <f t="shared" si="1"/>
        <v>1.1111111111111112</v>
      </c>
    </row>
    <row r="96" spans="1:8" ht="22.5" customHeight="1" x14ac:dyDescent="0.25">
      <c r="A96" s="190" t="s">
        <v>361</v>
      </c>
      <c r="B96" s="190" t="s">
        <v>13</v>
      </c>
      <c r="C96" s="190" t="s">
        <v>1996</v>
      </c>
      <c r="D96" s="190" t="s">
        <v>2128</v>
      </c>
      <c r="E96" s="190" t="s">
        <v>11</v>
      </c>
      <c r="F96" s="190" t="s">
        <v>39</v>
      </c>
      <c r="G96" s="190" t="s">
        <v>39</v>
      </c>
      <c r="H96" s="166">
        <f t="shared" si="1"/>
        <v>2.2222222222222223</v>
      </c>
    </row>
    <row r="97" spans="1:8" ht="22.5" customHeight="1" x14ac:dyDescent="0.25">
      <c r="A97" s="190" t="s">
        <v>361</v>
      </c>
      <c r="B97" s="190" t="s">
        <v>18</v>
      </c>
      <c r="C97" s="190" t="s">
        <v>1997</v>
      </c>
      <c r="D97" s="190" t="s">
        <v>2129</v>
      </c>
      <c r="E97" s="190" t="s">
        <v>11</v>
      </c>
      <c r="F97" s="190" t="s">
        <v>17</v>
      </c>
      <c r="G97" s="190" t="s">
        <v>73</v>
      </c>
      <c r="H97" s="166">
        <f t="shared" si="1"/>
        <v>1.5925925925925926</v>
      </c>
    </row>
    <row r="98" spans="1:8" ht="22.5" customHeight="1" x14ac:dyDescent="0.25">
      <c r="A98" s="190" t="s">
        <v>361</v>
      </c>
      <c r="B98" s="190" t="s">
        <v>22</v>
      </c>
      <c r="C98" s="190" t="s">
        <v>1998</v>
      </c>
      <c r="D98" s="190" t="s">
        <v>2130</v>
      </c>
      <c r="E98" s="190" t="s">
        <v>8</v>
      </c>
      <c r="F98" s="190" t="s">
        <v>21</v>
      </c>
      <c r="G98" s="190" t="s">
        <v>137</v>
      </c>
      <c r="H98" s="166">
        <f t="shared" si="1"/>
        <v>2.7037037037037037</v>
      </c>
    </row>
    <row r="99" spans="1:8" ht="22.5" customHeight="1" x14ac:dyDescent="0.25">
      <c r="A99" s="190" t="s">
        <v>361</v>
      </c>
      <c r="B99" s="190" t="s">
        <v>16</v>
      </c>
      <c r="C99" s="190" t="s">
        <v>1999</v>
      </c>
      <c r="D99" s="190" t="s">
        <v>2131</v>
      </c>
      <c r="E99" s="190" t="s">
        <v>8</v>
      </c>
      <c r="F99" s="190" t="s">
        <v>73</v>
      </c>
      <c r="G99" s="190" t="s">
        <v>73</v>
      </c>
      <c r="H99" s="166">
        <f t="shared" si="1"/>
        <v>4.0370370370370372</v>
      </c>
    </row>
    <row r="100" spans="1:8" ht="22.5" customHeight="1" x14ac:dyDescent="0.25">
      <c r="A100" s="190" t="s">
        <v>361</v>
      </c>
      <c r="B100" s="190" t="s">
        <v>27</v>
      </c>
      <c r="C100" s="190" t="s">
        <v>1886</v>
      </c>
      <c r="D100" s="190" t="s">
        <v>1887</v>
      </c>
      <c r="E100" s="190" t="s">
        <v>11</v>
      </c>
      <c r="F100" s="190" t="s">
        <v>76</v>
      </c>
      <c r="G100" s="190" t="s">
        <v>143</v>
      </c>
      <c r="H100" s="166">
        <f t="shared" si="1"/>
        <v>4.1481481481481479</v>
      </c>
    </row>
    <row r="101" spans="1:8" ht="22.5" customHeight="1" x14ac:dyDescent="0.25">
      <c r="A101" s="190" t="s">
        <v>361</v>
      </c>
      <c r="B101" s="190" t="s">
        <v>28</v>
      </c>
      <c r="C101" s="190" t="s">
        <v>2132</v>
      </c>
      <c r="D101" s="190" t="s">
        <v>2133</v>
      </c>
      <c r="E101" s="190" t="s">
        <v>11</v>
      </c>
      <c r="F101" s="190" t="s">
        <v>22</v>
      </c>
      <c r="G101" s="190" t="s">
        <v>42</v>
      </c>
      <c r="H101" s="166">
        <f t="shared" si="1"/>
        <v>1.037037037037037</v>
      </c>
    </row>
    <row r="102" spans="1:8" ht="22.5" customHeight="1" x14ac:dyDescent="0.25">
      <c r="A102" s="190" t="s">
        <v>361</v>
      </c>
      <c r="B102" s="190" t="s">
        <v>21</v>
      </c>
      <c r="C102" s="190" t="s">
        <v>2000</v>
      </c>
      <c r="D102" s="190" t="s">
        <v>2134</v>
      </c>
      <c r="E102" s="190" t="s">
        <v>8</v>
      </c>
      <c r="F102" s="190" t="s">
        <v>58</v>
      </c>
      <c r="G102" s="190" t="s">
        <v>48</v>
      </c>
      <c r="H102" s="166">
        <f t="shared" si="1"/>
        <v>3.0370370370370372</v>
      </c>
    </row>
    <row r="103" spans="1:8" ht="22.5" customHeight="1" x14ac:dyDescent="0.25">
      <c r="A103" s="190" t="s">
        <v>361</v>
      </c>
      <c r="B103" s="190" t="s">
        <v>31</v>
      </c>
      <c r="C103" s="190" t="s">
        <v>1888</v>
      </c>
      <c r="D103" s="190" t="s">
        <v>1889</v>
      </c>
      <c r="E103" s="190" t="s">
        <v>11</v>
      </c>
      <c r="F103" s="190" t="s">
        <v>73</v>
      </c>
      <c r="G103" s="190" t="s">
        <v>134</v>
      </c>
      <c r="H103" s="166">
        <f t="shared" si="1"/>
        <v>3.8518518518518516</v>
      </c>
    </row>
    <row r="104" spans="1:8" ht="22.5" customHeight="1" x14ac:dyDescent="0.25">
      <c r="A104" s="190" t="s">
        <v>361</v>
      </c>
      <c r="B104" s="190" t="s">
        <v>39</v>
      </c>
      <c r="C104" s="190" t="s">
        <v>123</v>
      </c>
      <c r="D104" s="190" t="s">
        <v>2135</v>
      </c>
      <c r="E104" s="190" t="s">
        <v>11</v>
      </c>
      <c r="F104" s="190" t="s">
        <v>36</v>
      </c>
      <c r="G104" s="190" t="s">
        <v>21</v>
      </c>
      <c r="H104" s="166">
        <f t="shared" si="1"/>
        <v>1.5185185185185186</v>
      </c>
    </row>
    <row r="105" spans="1:8" ht="22.5" customHeight="1" x14ac:dyDescent="0.25">
      <c r="A105" s="190" t="s">
        <v>361</v>
      </c>
      <c r="B105" s="190" t="s">
        <v>48</v>
      </c>
      <c r="C105" s="190" t="s">
        <v>2001</v>
      </c>
      <c r="D105" s="190" t="s">
        <v>2136</v>
      </c>
      <c r="E105" s="190" t="s">
        <v>11</v>
      </c>
      <c r="F105" s="190" t="s">
        <v>21</v>
      </c>
      <c r="G105" s="190" t="s">
        <v>27</v>
      </c>
      <c r="H105" s="166">
        <f t="shared" si="1"/>
        <v>1.5185185185185186</v>
      </c>
    </row>
    <row r="106" spans="1:8" ht="22.5" customHeight="1" x14ac:dyDescent="0.25">
      <c r="A106" s="190" t="s">
        <v>361</v>
      </c>
      <c r="B106" s="190" t="s">
        <v>45</v>
      </c>
      <c r="C106" s="190" t="s">
        <v>2002</v>
      </c>
      <c r="D106" s="190" t="s">
        <v>2137</v>
      </c>
      <c r="E106" s="190" t="s">
        <v>8</v>
      </c>
      <c r="F106" s="190" t="s">
        <v>18</v>
      </c>
      <c r="G106" s="190" t="s">
        <v>55</v>
      </c>
      <c r="H106" s="166">
        <f t="shared" si="1"/>
        <v>1.4444444444444444</v>
      </c>
    </row>
    <row r="107" spans="1:8" ht="22.5" customHeight="1" x14ac:dyDescent="0.25">
      <c r="A107" s="190" t="s">
        <v>361</v>
      </c>
      <c r="B107" s="190" t="s">
        <v>55</v>
      </c>
      <c r="C107" s="190" t="s">
        <v>2003</v>
      </c>
      <c r="D107" s="190" t="s">
        <v>2138</v>
      </c>
      <c r="E107" s="190" t="s">
        <v>11</v>
      </c>
      <c r="F107" s="190" t="s">
        <v>36</v>
      </c>
      <c r="G107" s="190" t="s">
        <v>39</v>
      </c>
      <c r="H107" s="166">
        <f t="shared" si="1"/>
        <v>1.6666666666666667</v>
      </c>
    </row>
    <row r="108" spans="1:8" ht="22.5" customHeight="1" x14ac:dyDescent="0.25">
      <c r="A108" s="190" t="s">
        <v>361</v>
      </c>
      <c r="B108" s="190" t="s">
        <v>118</v>
      </c>
      <c r="C108" s="190" t="s">
        <v>2004</v>
      </c>
      <c r="D108" s="190" t="s">
        <v>2139</v>
      </c>
      <c r="E108" s="190" t="s">
        <v>11</v>
      </c>
      <c r="F108" s="190" t="s">
        <v>18</v>
      </c>
      <c r="G108" s="190" t="s">
        <v>55</v>
      </c>
      <c r="H108" s="166">
        <f t="shared" si="1"/>
        <v>1.1111111111111112</v>
      </c>
    </row>
    <row r="109" spans="1:8" ht="22.5" customHeight="1" x14ac:dyDescent="0.25">
      <c r="A109" s="190" t="s">
        <v>361</v>
      </c>
      <c r="B109" s="190" t="s">
        <v>70</v>
      </c>
      <c r="C109" s="190" t="s">
        <v>1890</v>
      </c>
      <c r="D109" s="190" t="s">
        <v>1891</v>
      </c>
      <c r="E109" s="190" t="s">
        <v>11</v>
      </c>
      <c r="F109" s="190" t="s">
        <v>118</v>
      </c>
      <c r="G109" s="190" t="s">
        <v>42</v>
      </c>
      <c r="H109" s="166">
        <f t="shared" si="1"/>
        <v>2.925925925925926</v>
      </c>
    </row>
    <row r="110" spans="1:8" ht="22.5" customHeight="1" x14ac:dyDescent="0.25">
      <c r="A110" s="190" t="s">
        <v>361</v>
      </c>
      <c r="B110" s="190" t="s">
        <v>73</v>
      </c>
      <c r="C110" s="190" t="s">
        <v>2141</v>
      </c>
      <c r="D110" s="190" t="s">
        <v>2142</v>
      </c>
      <c r="E110" s="190" t="s">
        <v>11</v>
      </c>
      <c r="F110" s="190" t="s">
        <v>16</v>
      </c>
      <c r="G110" s="190" t="s">
        <v>42</v>
      </c>
      <c r="H110" s="166">
        <f t="shared" si="1"/>
        <v>1.2592592592592593</v>
      </c>
    </row>
    <row r="111" spans="1:8" ht="22.5" customHeight="1" x14ac:dyDescent="0.25">
      <c r="A111" s="190" t="s">
        <v>361</v>
      </c>
      <c r="B111" s="190" t="s">
        <v>76</v>
      </c>
      <c r="C111" s="190" t="s">
        <v>2006</v>
      </c>
      <c r="D111" s="190" t="s">
        <v>2143</v>
      </c>
      <c r="E111" s="190" t="s">
        <v>13</v>
      </c>
      <c r="F111" s="190" t="s">
        <v>39</v>
      </c>
      <c r="G111" s="190" t="s">
        <v>64</v>
      </c>
      <c r="H111" s="166">
        <f t="shared" si="1"/>
        <v>3.4444444444444446</v>
      </c>
    </row>
    <row r="112" spans="1:8" ht="22.5" customHeight="1" x14ac:dyDescent="0.25">
      <c r="A112" s="190" t="s">
        <v>361</v>
      </c>
      <c r="B112" s="190" t="s">
        <v>129</v>
      </c>
      <c r="C112" s="190" t="s">
        <v>2007</v>
      </c>
      <c r="D112" s="190" t="s">
        <v>2144</v>
      </c>
      <c r="E112" s="190" t="s">
        <v>11</v>
      </c>
      <c r="F112" s="190" t="s">
        <v>36</v>
      </c>
      <c r="G112" s="190" t="s">
        <v>21</v>
      </c>
      <c r="H112" s="166">
        <f t="shared" si="1"/>
        <v>1.5185185185185186</v>
      </c>
    </row>
    <row r="113" spans="1:8" ht="22.5" customHeight="1" x14ac:dyDescent="0.25">
      <c r="A113" s="190" t="s">
        <v>361</v>
      </c>
      <c r="B113" s="190" t="s">
        <v>79</v>
      </c>
      <c r="C113" s="190" t="s">
        <v>2145</v>
      </c>
      <c r="D113" s="190" t="s">
        <v>2146</v>
      </c>
      <c r="E113" s="190" t="s">
        <v>11</v>
      </c>
      <c r="F113" s="190" t="s">
        <v>17</v>
      </c>
      <c r="G113" s="190" t="s">
        <v>39</v>
      </c>
      <c r="H113" s="166">
        <f t="shared" si="1"/>
        <v>1.2222222222222223</v>
      </c>
    </row>
    <row r="114" spans="1:8" x14ac:dyDescent="0.25">
      <c r="A114" s="200" t="s">
        <v>721</v>
      </c>
      <c r="B114" s="200" t="s">
        <v>22</v>
      </c>
      <c r="C114" s="200" t="s">
        <v>2243</v>
      </c>
      <c r="D114" s="200" t="s">
        <v>2244</v>
      </c>
      <c r="E114" s="200" t="s">
        <v>11</v>
      </c>
      <c r="F114" s="200" t="s">
        <v>27</v>
      </c>
      <c r="G114" s="200" t="s">
        <v>17</v>
      </c>
      <c r="H114" s="166">
        <f t="shared" si="1"/>
        <v>1.1111111111111112</v>
      </c>
    </row>
    <row r="115" spans="1:8" x14ac:dyDescent="0.25">
      <c r="A115" s="200" t="s">
        <v>721</v>
      </c>
      <c r="B115" s="200" t="s">
        <v>28</v>
      </c>
      <c r="C115" s="200" t="s">
        <v>2245</v>
      </c>
      <c r="D115" s="200" t="s">
        <v>2246</v>
      </c>
      <c r="E115" s="200" t="s">
        <v>11</v>
      </c>
      <c r="F115" s="200" t="s">
        <v>22</v>
      </c>
      <c r="G115" s="200" t="s">
        <v>27</v>
      </c>
      <c r="H115" s="166">
        <f t="shared" si="1"/>
        <v>0.85185185185185186</v>
      </c>
    </row>
    <row r="116" spans="1:8" x14ac:dyDescent="0.25">
      <c r="A116" s="200" t="s">
        <v>726</v>
      </c>
      <c r="B116" s="200" t="s">
        <v>89</v>
      </c>
      <c r="C116" s="200" t="s">
        <v>2019</v>
      </c>
      <c r="D116" s="200" t="s">
        <v>2020</v>
      </c>
      <c r="E116" s="200" t="s">
        <v>11</v>
      </c>
      <c r="F116" s="200" t="s">
        <v>28</v>
      </c>
      <c r="G116" s="200" t="s">
        <v>55</v>
      </c>
      <c r="H116" s="166">
        <f t="shared" si="1"/>
        <v>1.6666666666666667</v>
      </c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3"/>
  <sheetViews>
    <sheetView topLeftCell="A190" workbookViewId="0">
      <selection activeCell="B232" sqref="B232:E235"/>
    </sheetView>
  </sheetViews>
  <sheetFormatPr defaultRowHeight="16.5" x14ac:dyDescent="0.25"/>
  <cols>
    <col min="1" max="1" width="9" style="11"/>
  </cols>
  <sheetData>
    <row r="1" spans="1:9" x14ac:dyDescent="0.25">
      <c r="A1" s="286" t="s">
        <v>1139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0</v>
      </c>
      <c r="G1" s="10" t="s">
        <v>1</v>
      </c>
      <c r="H1" s="10" t="s">
        <v>2</v>
      </c>
      <c r="I1" s="10" t="s">
        <v>3</v>
      </c>
    </row>
    <row r="2" spans="1:9" x14ac:dyDescent="0.25">
      <c r="A2" s="286"/>
      <c r="B2" s="10" t="s">
        <v>760</v>
      </c>
      <c r="C2" s="10" t="s">
        <v>17</v>
      </c>
      <c r="D2" s="10" t="s">
        <v>761</v>
      </c>
      <c r="E2" s="10" t="s">
        <v>762</v>
      </c>
      <c r="F2" s="10" t="s">
        <v>7</v>
      </c>
      <c r="G2" s="10" t="s">
        <v>143</v>
      </c>
      <c r="H2" s="10" t="s">
        <v>1007</v>
      </c>
      <c r="I2" s="10" t="s">
        <v>1008</v>
      </c>
    </row>
    <row r="3" spans="1:9" x14ac:dyDescent="0.25">
      <c r="A3" s="286"/>
      <c r="B3" s="10" t="s">
        <v>760</v>
      </c>
      <c r="C3" s="10" t="s">
        <v>42</v>
      </c>
      <c r="D3" s="10" t="s">
        <v>763</v>
      </c>
      <c r="E3" s="10" t="s">
        <v>764</v>
      </c>
      <c r="F3" s="10" t="s">
        <v>7</v>
      </c>
      <c r="G3" s="10" t="s">
        <v>190</v>
      </c>
      <c r="H3" s="10" t="s">
        <v>1011</v>
      </c>
      <c r="I3" s="10" t="s">
        <v>1012</v>
      </c>
    </row>
    <row r="4" spans="1:9" x14ac:dyDescent="0.25">
      <c r="A4" s="286"/>
      <c r="B4" s="10" t="s">
        <v>760</v>
      </c>
      <c r="C4" s="10" t="s">
        <v>48</v>
      </c>
      <c r="D4" s="10" t="s">
        <v>765</v>
      </c>
      <c r="E4" s="10" t="s">
        <v>766</v>
      </c>
      <c r="F4" s="10" t="s">
        <v>7</v>
      </c>
      <c r="G4" s="10" t="s">
        <v>28</v>
      </c>
      <c r="H4" s="10" t="s">
        <v>34</v>
      </c>
      <c r="I4" s="10" t="s">
        <v>35</v>
      </c>
    </row>
    <row r="5" spans="1:9" x14ac:dyDescent="0.25">
      <c r="A5" s="286"/>
      <c r="B5" s="10" t="s">
        <v>721</v>
      </c>
      <c r="C5" s="10">
        <v>1</v>
      </c>
      <c r="D5" s="10" t="s">
        <v>722</v>
      </c>
      <c r="E5" s="10">
        <v>100002</v>
      </c>
      <c r="F5" s="10" t="s">
        <v>7</v>
      </c>
      <c r="G5" s="10" t="s">
        <v>82</v>
      </c>
      <c r="H5" s="10" t="s">
        <v>83</v>
      </c>
      <c r="I5" s="10" t="s">
        <v>84</v>
      </c>
    </row>
    <row r="6" spans="1:9" x14ac:dyDescent="0.25">
      <c r="A6" s="286"/>
      <c r="B6" s="10" t="s">
        <v>721</v>
      </c>
      <c r="C6" s="10">
        <v>6</v>
      </c>
      <c r="D6" s="10" t="s">
        <v>723</v>
      </c>
      <c r="E6" s="10">
        <v>100008</v>
      </c>
      <c r="F6" s="10" t="s">
        <v>7</v>
      </c>
      <c r="G6" s="10" t="s">
        <v>31</v>
      </c>
      <c r="H6" s="10" t="s">
        <v>40</v>
      </c>
      <c r="I6" s="10" t="s">
        <v>41</v>
      </c>
    </row>
    <row r="7" spans="1:9" x14ac:dyDescent="0.25">
      <c r="A7" s="286"/>
      <c r="B7" s="10" t="s">
        <v>721</v>
      </c>
      <c r="C7" s="10"/>
      <c r="D7" s="10" t="s">
        <v>1125</v>
      </c>
      <c r="E7" s="10">
        <v>100026</v>
      </c>
      <c r="F7" s="10" t="s">
        <v>7</v>
      </c>
      <c r="G7" s="10" t="s">
        <v>42</v>
      </c>
      <c r="H7" s="10" t="s">
        <v>43</v>
      </c>
      <c r="I7" s="10" t="s">
        <v>44</v>
      </c>
    </row>
    <row r="8" spans="1:9" x14ac:dyDescent="0.25">
      <c r="A8" s="286"/>
      <c r="B8" s="10" t="s">
        <v>721</v>
      </c>
      <c r="C8" s="10"/>
      <c r="D8" s="10" t="s">
        <v>1126</v>
      </c>
      <c r="E8" s="10">
        <v>100011</v>
      </c>
      <c r="F8" s="10" t="s">
        <v>7</v>
      </c>
      <c r="G8" s="10" t="s">
        <v>79</v>
      </c>
      <c r="H8" s="10" t="s">
        <v>80</v>
      </c>
      <c r="I8" s="10" t="s">
        <v>81</v>
      </c>
    </row>
    <row r="9" spans="1:9" x14ac:dyDescent="0.25">
      <c r="A9" s="286"/>
      <c r="B9" s="10" t="s">
        <v>721</v>
      </c>
      <c r="C9" s="10"/>
      <c r="D9" s="10" t="s">
        <v>1131</v>
      </c>
      <c r="E9" s="10">
        <v>100032</v>
      </c>
      <c r="F9" s="10" t="s">
        <v>7</v>
      </c>
      <c r="G9" s="10" t="s">
        <v>149</v>
      </c>
      <c r="H9" s="10" t="s">
        <v>1009</v>
      </c>
      <c r="I9" s="10" t="s">
        <v>1010</v>
      </c>
    </row>
    <row r="10" spans="1:9" x14ac:dyDescent="0.25">
      <c r="A10" s="286"/>
      <c r="B10" s="10" t="s">
        <v>721</v>
      </c>
      <c r="C10" s="10"/>
      <c r="D10" s="10" t="s">
        <v>1132</v>
      </c>
      <c r="E10" s="10">
        <v>100033</v>
      </c>
      <c r="F10" s="10" t="s">
        <v>7</v>
      </c>
      <c r="G10" s="10" t="s">
        <v>39</v>
      </c>
      <c r="H10" s="10" t="s">
        <v>49</v>
      </c>
      <c r="I10" s="10" t="s">
        <v>50</v>
      </c>
    </row>
    <row r="11" spans="1:9" x14ac:dyDescent="0.25">
      <c r="A11" s="286"/>
      <c r="B11" s="10" t="s">
        <v>721</v>
      </c>
      <c r="C11" s="10"/>
      <c r="D11" s="10" t="s">
        <v>127</v>
      </c>
      <c r="E11" s="10">
        <v>100035</v>
      </c>
      <c r="F11" s="10" t="s">
        <v>7</v>
      </c>
      <c r="G11" s="10" t="s">
        <v>55</v>
      </c>
      <c r="H11" s="10" t="s">
        <v>56</v>
      </c>
      <c r="I11" s="10" t="s">
        <v>57</v>
      </c>
    </row>
    <row r="12" spans="1:9" x14ac:dyDescent="0.25">
      <c r="A12" s="286"/>
      <c r="B12" s="10" t="s">
        <v>721</v>
      </c>
      <c r="C12" s="10"/>
      <c r="D12" s="10" t="s">
        <v>1135</v>
      </c>
      <c r="E12" s="10">
        <v>100015</v>
      </c>
      <c r="F12" s="10" t="s">
        <v>7</v>
      </c>
      <c r="G12" s="10" t="s">
        <v>58</v>
      </c>
      <c r="H12" s="10" t="s">
        <v>59</v>
      </c>
      <c r="I12" s="10" t="s">
        <v>60</v>
      </c>
    </row>
    <row r="13" spans="1:9" x14ac:dyDescent="0.25">
      <c r="A13" s="286"/>
      <c r="B13" s="10" t="s">
        <v>721</v>
      </c>
      <c r="C13" s="10"/>
      <c r="D13" s="10" t="s">
        <v>1136</v>
      </c>
      <c r="E13" s="10">
        <v>100017</v>
      </c>
      <c r="F13" s="10" t="s">
        <v>7</v>
      </c>
      <c r="G13" s="10" t="s">
        <v>61</v>
      </c>
      <c r="H13" s="10" t="s">
        <v>62</v>
      </c>
      <c r="I13" s="10" t="s">
        <v>63</v>
      </c>
    </row>
    <row r="14" spans="1:9" x14ac:dyDescent="0.25">
      <c r="A14" s="286"/>
      <c r="B14" s="10" t="s">
        <v>721</v>
      </c>
      <c r="C14" s="10"/>
      <c r="D14" s="10" t="s">
        <v>1137</v>
      </c>
      <c r="E14" s="10">
        <v>100037</v>
      </c>
      <c r="F14" s="10" t="s">
        <v>7</v>
      </c>
      <c r="G14" s="10" t="s">
        <v>85</v>
      </c>
      <c r="H14" s="10" t="s">
        <v>86</v>
      </c>
      <c r="I14" s="10" t="s">
        <v>87</v>
      </c>
    </row>
    <row r="15" spans="1:9" x14ac:dyDescent="0.25">
      <c r="A15" s="286"/>
      <c r="B15" s="10" t="s">
        <v>721</v>
      </c>
      <c r="C15" s="10"/>
      <c r="D15" s="10" t="s">
        <v>1138</v>
      </c>
      <c r="E15" s="10">
        <v>100040</v>
      </c>
      <c r="F15" s="10" t="s">
        <v>7</v>
      </c>
      <c r="G15" s="10" t="s">
        <v>64</v>
      </c>
      <c r="H15" s="10" t="s">
        <v>65</v>
      </c>
      <c r="I15" s="10" t="s">
        <v>66</v>
      </c>
    </row>
    <row r="16" spans="1:9" x14ac:dyDescent="0.25">
      <c r="A16" s="286"/>
      <c r="B16" s="10" t="s">
        <v>726</v>
      </c>
      <c r="C16" s="10"/>
      <c r="D16" s="10" t="s">
        <v>1121</v>
      </c>
      <c r="E16" s="10" t="s">
        <v>1122</v>
      </c>
      <c r="F16" s="10" t="s">
        <v>7</v>
      </c>
      <c r="G16" s="10" t="s">
        <v>67</v>
      </c>
      <c r="H16" s="10" t="s">
        <v>68</v>
      </c>
      <c r="I16" s="10" t="s">
        <v>69</v>
      </c>
    </row>
    <row r="17" spans="1:9" x14ac:dyDescent="0.25">
      <c r="A17" s="286"/>
      <c r="B17" s="10" t="s">
        <v>726</v>
      </c>
      <c r="C17" s="10"/>
      <c r="D17" s="10" t="s">
        <v>1123</v>
      </c>
      <c r="E17" s="10" t="s">
        <v>1124</v>
      </c>
      <c r="F17" s="10" t="s">
        <v>7</v>
      </c>
      <c r="G17" s="10" t="s">
        <v>70</v>
      </c>
      <c r="H17" s="10" t="s">
        <v>71</v>
      </c>
      <c r="I17" s="10" t="s">
        <v>72</v>
      </c>
    </row>
    <row r="18" spans="1:9" x14ac:dyDescent="0.25">
      <c r="A18" s="286"/>
      <c r="B18" s="10" t="s">
        <v>726</v>
      </c>
      <c r="C18" s="10"/>
      <c r="D18" s="10" t="s">
        <v>1127</v>
      </c>
      <c r="E18" s="10" t="s">
        <v>1128</v>
      </c>
      <c r="F18" s="10" t="s">
        <v>7</v>
      </c>
      <c r="G18" s="10" t="s">
        <v>73</v>
      </c>
      <c r="H18" s="10" t="s">
        <v>74</v>
      </c>
      <c r="I18" s="10" t="s">
        <v>75</v>
      </c>
    </row>
    <row r="19" spans="1:9" x14ac:dyDescent="0.25">
      <c r="A19" s="286"/>
      <c r="B19" s="10" t="s">
        <v>726</v>
      </c>
      <c r="C19" s="10"/>
      <c r="D19" s="10" t="s">
        <v>1129</v>
      </c>
      <c r="E19" s="10" t="s">
        <v>1130</v>
      </c>
      <c r="F19" s="10" t="s">
        <v>7</v>
      </c>
      <c r="G19" s="10" t="s">
        <v>76</v>
      </c>
      <c r="H19" s="10" t="s">
        <v>77</v>
      </c>
      <c r="I19" s="10" t="s">
        <v>78</v>
      </c>
    </row>
    <row r="20" spans="1:9" x14ac:dyDescent="0.25">
      <c r="A20" s="286"/>
      <c r="B20" s="10" t="s">
        <v>726</v>
      </c>
      <c r="C20" s="10"/>
      <c r="D20" s="10" t="s">
        <v>1133</v>
      </c>
      <c r="E20" s="10" t="s">
        <v>1134</v>
      </c>
      <c r="F20" s="10" t="s">
        <v>88</v>
      </c>
      <c r="G20" s="10" t="s">
        <v>18</v>
      </c>
      <c r="H20" s="10" t="s">
        <v>92</v>
      </c>
      <c r="I20" s="10" t="s">
        <v>93</v>
      </c>
    </row>
    <row r="21" spans="1:9" x14ac:dyDescent="0.25">
      <c r="A21" s="286"/>
      <c r="B21" s="10" t="s">
        <v>777</v>
      </c>
      <c r="C21" s="10" t="s">
        <v>45</v>
      </c>
      <c r="D21" s="10" t="s">
        <v>778</v>
      </c>
      <c r="E21" s="10" t="s">
        <v>779</v>
      </c>
      <c r="F21" s="10" t="s">
        <v>88</v>
      </c>
      <c r="G21" s="10" t="s">
        <v>27</v>
      </c>
      <c r="H21" s="10" t="s">
        <v>98</v>
      </c>
      <c r="I21" s="10" t="s">
        <v>99</v>
      </c>
    </row>
    <row r="22" spans="1:9" x14ac:dyDescent="0.25">
      <c r="A22" s="286"/>
      <c r="B22" s="10" t="s">
        <v>780</v>
      </c>
      <c r="C22" s="10" t="s">
        <v>13</v>
      </c>
      <c r="D22" s="10" t="s">
        <v>781</v>
      </c>
      <c r="E22" s="10" t="s">
        <v>782</v>
      </c>
      <c r="F22" s="10" t="s">
        <v>88</v>
      </c>
      <c r="G22" s="10" t="s">
        <v>31</v>
      </c>
      <c r="H22" s="10" t="s">
        <v>104</v>
      </c>
      <c r="I22" s="10" t="s">
        <v>105</v>
      </c>
    </row>
    <row r="23" spans="1:9" x14ac:dyDescent="0.25">
      <c r="A23" s="286"/>
      <c r="B23" s="10" t="s">
        <v>780</v>
      </c>
      <c r="C23" s="10" t="s">
        <v>18</v>
      </c>
      <c r="D23" s="10" t="s">
        <v>783</v>
      </c>
      <c r="E23" s="10" t="s">
        <v>784</v>
      </c>
      <c r="F23" s="10" t="s">
        <v>88</v>
      </c>
      <c r="G23" s="10" t="s">
        <v>12</v>
      </c>
      <c r="H23" s="10" t="s">
        <v>108</v>
      </c>
      <c r="I23" s="10" t="s">
        <v>109</v>
      </c>
    </row>
    <row r="24" spans="1:9" x14ac:dyDescent="0.25">
      <c r="A24" s="286"/>
      <c r="B24" s="10" t="s">
        <v>780</v>
      </c>
      <c r="C24" s="10" t="s">
        <v>12</v>
      </c>
      <c r="D24" s="10" t="s">
        <v>785</v>
      </c>
      <c r="E24" s="10" t="s">
        <v>786</v>
      </c>
      <c r="F24" s="10" t="s">
        <v>88</v>
      </c>
      <c r="G24" s="10" t="s">
        <v>48</v>
      </c>
      <c r="H24" s="10" t="s">
        <v>112</v>
      </c>
      <c r="I24" s="10" t="s">
        <v>113</v>
      </c>
    </row>
    <row r="25" spans="1:9" x14ac:dyDescent="0.25">
      <c r="A25" s="286"/>
      <c r="B25" s="10" t="s">
        <v>520</v>
      </c>
      <c r="C25" s="10" t="s">
        <v>16</v>
      </c>
      <c r="D25" s="10" t="s">
        <v>815</v>
      </c>
      <c r="E25" s="10" t="s">
        <v>816</v>
      </c>
      <c r="F25" s="10" t="s">
        <v>88</v>
      </c>
      <c r="G25" s="10" t="s">
        <v>58</v>
      </c>
      <c r="H25" s="10" t="s">
        <v>116</v>
      </c>
      <c r="I25" s="10" t="s">
        <v>117</v>
      </c>
    </row>
    <row r="26" spans="1:9" x14ac:dyDescent="0.25">
      <c r="A26" s="286"/>
      <c r="B26" s="10" t="s">
        <v>520</v>
      </c>
      <c r="C26" s="10" t="s">
        <v>27</v>
      </c>
      <c r="D26" s="10" t="s">
        <v>521</v>
      </c>
      <c r="E26" s="10" t="s">
        <v>522</v>
      </c>
      <c r="F26" s="10" t="s">
        <v>88</v>
      </c>
      <c r="G26" s="10" t="s">
        <v>61</v>
      </c>
      <c r="H26" s="10" t="s">
        <v>1013</v>
      </c>
      <c r="I26" s="10" t="s">
        <v>1014</v>
      </c>
    </row>
    <row r="27" spans="1:9" x14ac:dyDescent="0.25">
      <c r="A27" s="286"/>
      <c r="B27" s="10" t="s">
        <v>520</v>
      </c>
      <c r="C27" s="10" t="s">
        <v>67</v>
      </c>
      <c r="D27" s="10" t="s">
        <v>817</v>
      </c>
      <c r="E27" s="10" t="s">
        <v>818</v>
      </c>
      <c r="F27" s="10" t="s">
        <v>88</v>
      </c>
      <c r="G27" s="10" t="s">
        <v>118</v>
      </c>
      <c r="H27" s="10" t="s">
        <v>119</v>
      </c>
      <c r="I27" s="10" t="s">
        <v>120</v>
      </c>
    </row>
    <row r="28" spans="1:9" x14ac:dyDescent="0.25">
      <c r="A28" s="286"/>
      <c r="B28" s="10" t="s">
        <v>520</v>
      </c>
      <c r="C28" s="10" t="s">
        <v>73</v>
      </c>
      <c r="D28" s="10" t="s">
        <v>525</v>
      </c>
      <c r="E28" s="10" t="s">
        <v>526</v>
      </c>
      <c r="F28" s="10" t="s">
        <v>88</v>
      </c>
      <c r="G28" s="10" t="s">
        <v>70</v>
      </c>
      <c r="H28" s="10" t="s">
        <v>123</v>
      </c>
      <c r="I28" s="10" t="s">
        <v>124</v>
      </c>
    </row>
    <row r="29" spans="1:9" x14ac:dyDescent="0.25">
      <c r="A29" s="286"/>
      <c r="B29" s="10" t="s">
        <v>527</v>
      </c>
      <c r="C29" s="10" t="s">
        <v>27</v>
      </c>
      <c r="D29" s="10" t="s">
        <v>819</v>
      </c>
      <c r="E29" s="10" t="s">
        <v>820</v>
      </c>
      <c r="F29" s="10" t="s">
        <v>88</v>
      </c>
      <c r="G29" s="10" t="s">
        <v>129</v>
      </c>
      <c r="H29" s="10" t="s">
        <v>130</v>
      </c>
      <c r="I29" s="10" t="s">
        <v>131</v>
      </c>
    </row>
    <row r="30" spans="1:9" x14ac:dyDescent="0.25">
      <c r="A30" s="286"/>
      <c r="B30" s="10" t="s">
        <v>527</v>
      </c>
      <c r="C30" s="10" t="s">
        <v>42</v>
      </c>
      <c r="D30" s="10" t="s">
        <v>530</v>
      </c>
      <c r="E30" s="10" t="s">
        <v>531</v>
      </c>
      <c r="F30" s="10" t="s">
        <v>88</v>
      </c>
      <c r="G30" s="10" t="s">
        <v>134</v>
      </c>
      <c r="H30" s="10" t="s">
        <v>135</v>
      </c>
      <c r="I30" s="10" t="s">
        <v>136</v>
      </c>
    </row>
    <row r="31" spans="1:9" x14ac:dyDescent="0.25">
      <c r="A31" s="286"/>
      <c r="B31" s="10" t="s">
        <v>527</v>
      </c>
      <c r="C31" s="10" t="s">
        <v>45</v>
      </c>
      <c r="D31" s="10" t="s">
        <v>821</v>
      </c>
      <c r="E31" s="10" t="s">
        <v>822</v>
      </c>
      <c r="F31" s="10" t="s">
        <v>88</v>
      </c>
      <c r="G31" s="10" t="s">
        <v>217</v>
      </c>
      <c r="H31" s="10" t="s">
        <v>1015</v>
      </c>
      <c r="I31" s="10" t="s">
        <v>1016</v>
      </c>
    </row>
    <row r="32" spans="1:9" x14ac:dyDescent="0.25">
      <c r="A32" s="286"/>
      <c r="B32" s="10" t="s">
        <v>527</v>
      </c>
      <c r="C32" s="10" t="s">
        <v>55</v>
      </c>
      <c r="D32" s="10" t="s">
        <v>823</v>
      </c>
      <c r="E32" s="10" t="s">
        <v>824</v>
      </c>
      <c r="F32" s="10" t="s">
        <v>88</v>
      </c>
      <c r="G32" s="10" t="s">
        <v>140</v>
      </c>
      <c r="H32" s="10" t="s">
        <v>141</v>
      </c>
      <c r="I32" s="10" t="s">
        <v>142</v>
      </c>
    </row>
    <row r="33" spans="1:9" x14ac:dyDescent="0.25">
      <c r="A33" s="286"/>
      <c r="B33" s="10" t="s">
        <v>527</v>
      </c>
      <c r="C33" s="10" t="s">
        <v>118</v>
      </c>
      <c r="D33" s="10" t="s">
        <v>825</v>
      </c>
      <c r="E33" s="10" t="s">
        <v>826</v>
      </c>
      <c r="F33" s="10" t="s">
        <v>88</v>
      </c>
      <c r="G33" s="10" t="s">
        <v>143</v>
      </c>
      <c r="H33" s="10" t="s">
        <v>144</v>
      </c>
      <c r="I33" s="10" t="s">
        <v>145</v>
      </c>
    </row>
    <row r="34" spans="1:9" x14ac:dyDescent="0.25">
      <c r="A34" s="286"/>
      <c r="B34" s="10" t="s">
        <v>527</v>
      </c>
      <c r="C34" s="10" t="s">
        <v>67</v>
      </c>
      <c r="D34" s="10" t="s">
        <v>827</v>
      </c>
      <c r="E34" s="10" t="s">
        <v>828</v>
      </c>
      <c r="F34" s="10" t="s">
        <v>88</v>
      </c>
      <c r="G34" s="10" t="s">
        <v>82</v>
      </c>
      <c r="H34" s="10" t="s">
        <v>1017</v>
      </c>
      <c r="I34" s="10" t="s">
        <v>1018</v>
      </c>
    </row>
    <row r="35" spans="1:9" x14ac:dyDescent="0.25">
      <c r="A35" s="286"/>
      <c r="B35" s="10" t="s">
        <v>527</v>
      </c>
      <c r="C35" s="10" t="s">
        <v>70</v>
      </c>
      <c r="D35" s="10" t="s">
        <v>829</v>
      </c>
      <c r="E35" s="10" t="s">
        <v>830</v>
      </c>
      <c r="F35" s="10" t="s">
        <v>88</v>
      </c>
      <c r="G35" s="10" t="s">
        <v>152</v>
      </c>
      <c r="H35" s="10" t="s">
        <v>153</v>
      </c>
      <c r="I35" s="10" t="s">
        <v>154</v>
      </c>
    </row>
    <row r="36" spans="1:9" x14ac:dyDescent="0.25">
      <c r="A36" s="286"/>
      <c r="B36" s="10" t="s">
        <v>831</v>
      </c>
      <c r="C36" s="10" t="s">
        <v>28</v>
      </c>
      <c r="D36" s="10" t="s">
        <v>832</v>
      </c>
      <c r="E36" s="10" t="s">
        <v>833</v>
      </c>
      <c r="F36" s="10" t="s">
        <v>157</v>
      </c>
      <c r="G36" s="10" t="s">
        <v>13</v>
      </c>
      <c r="H36" s="10" t="s">
        <v>158</v>
      </c>
      <c r="I36" s="10" t="s">
        <v>159</v>
      </c>
    </row>
    <row r="37" spans="1:9" x14ac:dyDescent="0.25">
      <c r="A37" s="286"/>
      <c r="B37" s="10" t="s">
        <v>831</v>
      </c>
      <c r="C37" s="10" t="s">
        <v>31</v>
      </c>
      <c r="D37" s="10" t="s">
        <v>834</v>
      </c>
      <c r="E37" s="10" t="s">
        <v>835</v>
      </c>
      <c r="F37" s="10" t="s">
        <v>157</v>
      </c>
      <c r="G37" s="10" t="s">
        <v>17</v>
      </c>
      <c r="H37" s="10" t="s">
        <v>162</v>
      </c>
      <c r="I37" s="10" t="s">
        <v>163</v>
      </c>
    </row>
    <row r="38" spans="1:9" x14ac:dyDescent="0.25">
      <c r="A38" s="286"/>
      <c r="B38" s="10" t="s">
        <v>831</v>
      </c>
      <c r="C38" s="10" t="s">
        <v>39</v>
      </c>
      <c r="D38" s="10" t="s">
        <v>836</v>
      </c>
      <c r="E38" s="10" t="s">
        <v>837</v>
      </c>
      <c r="F38" s="10" t="s">
        <v>157</v>
      </c>
      <c r="G38" s="10" t="s">
        <v>16</v>
      </c>
      <c r="H38" s="10" t="s">
        <v>164</v>
      </c>
      <c r="I38" s="10" t="s">
        <v>165</v>
      </c>
    </row>
    <row r="39" spans="1:9" x14ac:dyDescent="0.25">
      <c r="A39" s="286"/>
      <c r="B39" s="10" t="s">
        <v>831</v>
      </c>
      <c r="C39" s="10" t="s">
        <v>45</v>
      </c>
      <c r="D39" s="10" t="s">
        <v>838</v>
      </c>
      <c r="E39" s="10" t="s">
        <v>839</v>
      </c>
    </row>
    <row r="40" spans="1:9" x14ac:dyDescent="0.25">
      <c r="A40" s="286"/>
      <c r="B40" s="10" t="s">
        <v>831</v>
      </c>
      <c r="C40" s="10" t="s">
        <v>55</v>
      </c>
      <c r="D40" s="10" t="s">
        <v>840</v>
      </c>
      <c r="E40" s="10" t="s">
        <v>841</v>
      </c>
    </row>
    <row r="41" spans="1:9" x14ac:dyDescent="0.25">
      <c r="A41" s="286"/>
      <c r="B41" s="10" t="s">
        <v>831</v>
      </c>
      <c r="C41" s="10" t="s">
        <v>67</v>
      </c>
      <c r="D41" s="10" t="s">
        <v>842</v>
      </c>
      <c r="E41" s="10" t="s">
        <v>843</v>
      </c>
    </row>
    <row r="42" spans="1:9" x14ac:dyDescent="0.25">
      <c r="A42" s="286"/>
      <c r="B42" s="10" t="s">
        <v>7</v>
      </c>
      <c r="C42" s="10" t="s">
        <v>18</v>
      </c>
      <c r="D42" s="10" t="s">
        <v>19</v>
      </c>
      <c r="E42" s="10" t="s">
        <v>20</v>
      </c>
    </row>
    <row r="43" spans="1:9" x14ac:dyDescent="0.25">
      <c r="A43" s="286"/>
      <c r="B43" s="10" t="s">
        <v>7</v>
      </c>
      <c r="C43" s="10" t="s">
        <v>22</v>
      </c>
      <c r="D43" s="10" t="s">
        <v>23</v>
      </c>
      <c r="E43" s="10" t="s">
        <v>24</v>
      </c>
    </row>
    <row r="44" spans="1:9" x14ac:dyDescent="0.25">
      <c r="A44" s="286"/>
      <c r="B44" s="10" t="s">
        <v>7</v>
      </c>
      <c r="C44" s="10" t="s">
        <v>134</v>
      </c>
      <c r="D44" s="10" t="s">
        <v>1005</v>
      </c>
      <c r="E44" s="10" t="s">
        <v>1006</v>
      </c>
    </row>
    <row r="45" spans="1:9" x14ac:dyDescent="0.25">
      <c r="A45" s="286"/>
      <c r="B45" s="10" t="s">
        <v>7</v>
      </c>
      <c r="C45" s="10" t="s">
        <v>17</v>
      </c>
      <c r="D45" s="10" t="s">
        <v>25</v>
      </c>
      <c r="E45" s="10" t="s">
        <v>26</v>
      </c>
    </row>
    <row r="46" spans="1:9" x14ac:dyDescent="0.25">
      <c r="A46" s="286"/>
      <c r="B46" s="10" t="s">
        <v>7</v>
      </c>
      <c r="C46" s="10" t="s">
        <v>16</v>
      </c>
      <c r="D46" s="10" t="s">
        <v>29</v>
      </c>
      <c r="E46" s="10" t="s">
        <v>30</v>
      </c>
    </row>
    <row r="47" spans="1:9" x14ac:dyDescent="0.25">
      <c r="A47" s="286"/>
      <c r="B47" s="10" t="s">
        <v>7</v>
      </c>
      <c r="C47" s="10" t="s">
        <v>27</v>
      </c>
      <c r="D47" s="10" t="s">
        <v>32</v>
      </c>
      <c r="E47" s="10" t="s">
        <v>33</v>
      </c>
    </row>
    <row r="48" spans="1:9" x14ac:dyDescent="0.25">
      <c r="A48" s="286" t="s">
        <v>1139</v>
      </c>
      <c r="B48" s="10" t="s">
        <v>787</v>
      </c>
      <c r="C48" s="10" t="s">
        <v>12</v>
      </c>
      <c r="D48" s="10" t="s">
        <v>788</v>
      </c>
      <c r="E48" s="10" t="s">
        <v>789</v>
      </c>
      <c r="F48" s="10" t="s">
        <v>262</v>
      </c>
      <c r="G48" s="10" t="s">
        <v>118</v>
      </c>
      <c r="H48" s="10" t="s">
        <v>265</v>
      </c>
      <c r="I48" s="10" t="s">
        <v>266</v>
      </c>
    </row>
    <row r="49" spans="1:9" x14ac:dyDescent="0.25">
      <c r="A49" s="286"/>
      <c r="B49" s="10" t="s">
        <v>536</v>
      </c>
      <c r="C49" s="10" t="s">
        <v>45</v>
      </c>
      <c r="D49" s="10" t="s">
        <v>537</v>
      </c>
      <c r="E49" s="10" t="s">
        <v>538</v>
      </c>
      <c r="F49" s="10" t="s">
        <v>262</v>
      </c>
      <c r="G49" s="10" t="s">
        <v>70</v>
      </c>
      <c r="H49" s="10" t="s">
        <v>267</v>
      </c>
      <c r="I49" s="10" t="s">
        <v>268</v>
      </c>
    </row>
    <row r="50" spans="1:9" x14ac:dyDescent="0.25">
      <c r="A50" s="286"/>
      <c r="B50" s="10" t="s">
        <v>536</v>
      </c>
      <c r="C50" s="10" t="s">
        <v>64</v>
      </c>
      <c r="D50" s="10" t="s">
        <v>844</v>
      </c>
      <c r="E50" s="10" t="s">
        <v>845</v>
      </c>
      <c r="F50" s="10" t="s">
        <v>271</v>
      </c>
      <c r="G50" s="10" t="s">
        <v>18</v>
      </c>
      <c r="H50" s="10" t="s">
        <v>272</v>
      </c>
      <c r="I50" s="10" t="s">
        <v>273</v>
      </c>
    </row>
    <row r="51" spans="1:9" x14ac:dyDescent="0.25">
      <c r="A51" s="286"/>
      <c r="B51" s="10" t="s">
        <v>536</v>
      </c>
      <c r="C51" s="10" t="s">
        <v>67</v>
      </c>
      <c r="D51" s="10" t="s">
        <v>846</v>
      </c>
      <c r="E51" s="10" t="s">
        <v>847</v>
      </c>
      <c r="F51" s="10" t="s">
        <v>271</v>
      </c>
      <c r="G51" s="10" t="s">
        <v>28</v>
      </c>
      <c r="H51" s="10" t="s">
        <v>274</v>
      </c>
      <c r="I51" s="10" t="s">
        <v>275</v>
      </c>
    </row>
    <row r="52" spans="1:9" x14ac:dyDescent="0.25">
      <c r="A52" s="286"/>
      <c r="B52" s="10" t="s">
        <v>536</v>
      </c>
      <c r="C52" s="10" t="s">
        <v>76</v>
      </c>
      <c r="D52" s="10" t="s">
        <v>848</v>
      </c>
      <c r="E52" s="10" t="s">
        <v>849</v>
      </c>
      <c r="F52" s="10" t="s">
        <v>271</v>
      </c>
      <c r="G52" s="10" t="s">
        <v>48</v>
      </c>
      <c r="H52" s="10" t="s">
        <v>276</v>
      </c>
      <c r="I52" s="10" t="s">
        <v>277</v>
      </c>
    </row>
    <row r="53" spans="1:9" x14ac:dyDescent="0.25">
      <c r="A53" s="286"/>
      <c r="B53" s="10" t="s">
        <v>536</v>
      </c>
      <c r="C53" s="10" t="s">
        <v>140</v>
      </c>
      <c r="D53" s="10" t="s">
        <v>850</v>
      </c>
      <c r="E53" s="10" t="s">
        <v>851</v>
      </c>
      <c r="F53" s="10" t="s">
        <v>271</v>
      </c>
      <c r="G53" s="10" t="s">
        <v>152</v>
      </c>
      <c r="H53" s="10" t="s">
        <v>288</v>
      </c>
      <c r="I53" s="10" t="s">
        <v>289</v>
      </c>
    </row>
    <row r="54" spans="1:9" x14ac:dyDescent="0.25">
      <c r="A54" s="286"/>
      <c r="B54" s="10" t="s">
        <v>536</v>
      </c>
      <c r="C54" s="10" t="s">
        <v>143</v>
      </c>
      <c r="D54" s="10" t="s">
        <v>539</v>
      </c>
      <c r="E54" s="10" t="s">
        <v>540</v>
      </c>
      <c r="F54" s="10" t="s">
        <v>271</v>
      </c>
      <c r="G54" s="10" t="s">
        <v>67</v>
      </c>
      <c r="H54" s="10" t="s">
        <v>1040</v>
      </c>
      <c r="I54" s="10" t="s">
        <v>1041</v>
      </c>
    </row>
    <row r="55" spans="1:9" x14ac:dyDescent="0.25">
      <c r="A55" s="286"/>
      <c r="B55" s="10" t="s">
        <v>543</v>
      </c>
      <c r="C55" s="10" t="s">
        <v>36</v>
      </c>
      <c r="D55" s="10" t="s">
        <v>544</v>
      </c>
      <c r="E55" s="10" t="s">
        <v>545</v>
      </c>
      <c r="F55" s="10" t="s">
        <v>271</v>
      </c>
      <c r="G55" s="10" t="s">
        <v>217</v>
      </c>
      <c r="H55" s="10" t="s">
        <v>1042</v>
      </c>
      <c r="I55" s="10" t="s">
        <v>1043</v>
      </c>
    </row>
    <row r="56" spans="1:9" x14ac:dyDescent="0.25">
      <c r="A56" s="286"/>
      <c r="B56" s="10" t="s">
        <v>543</v>
      </c>
      <c r="C56" s="10" t="s">
        <v>12</v>
      </c>
      <c r="D56" s="10" t="s">
        <v>852</v>
      </c>
      <c r="E56" s="10" t="s">
        <v>853</v>
      </c>
      <c r="F56" s="10" t="s">
        <v>271</v>
      </c>
      <c r="G56" s="10" t="s">
        <v>183</v>
      </c>
      <c r="H56" s="10" t="s">
        <v>282</v>
      </c>
      <c r="I56" s="10" t="s">
        <v>283</v>
      </c>
    </row>
    <row r="57" spans="1:9" x14ac:dyDescent="0.25">
      <c r="A57" s="286"/>
      <c r="B57" s="10" t="s">
        <v>543</v>
      </c>
      <c r="C57" s="10" t="s">
        <v>39</v>
      </c>
      <c r="D57" s="10" t="s">
        <v>546</v>
      </c>
      <c r="E57" s="10" t="s">
        <v>547</v>
      </c>
      <c r="F57" s="10" t="s">
        <v>271</v>
      </c>
      <c r="G57" s="10" t="s">
        <v>82</v>
      </c>
      <c r="H57" s="10" t="s">
        <v>1044</v>
      </c>
      <c r="I57" s="10" t="s">
        <v>1045</v>
      </c>
    </row>
    <row r="58" spans="1:9" x14ac:dyDescent="0.25">
      <c r="A58" s="286"/>
      <c r="B58" s="10" t="s">
        <v>543</v>
      </c>
      <c r="C58" s="10" t="s">
        <v>45</v>
      </c>
      <c r="D58" s="10" t="s">
        <v>548</v>
      </c>
      <c r="E58" s="10" t="s">
        <v>549</v>
      </c>
      <c r="F58" s="10" t="s">
        <v>271</v>
      </c>
      <c r="G58" s="10" t="s">
        <v>252</v>
      </c>
      <c r="H58" s="10" t="s">
        <v>286</v>
      </c>
      <c r="I58" s="10" t="s">
        <v>287</v>
      </c>
    </row>
    <row r="59" spans="1:9" x14ac:dyDescent="0.25">
      <c r="A59" s="286"/>
      <c r="B59" s="10" t="s">
        <v>543</v>
      </c>
      <c r="C59" s="10" t="s">
        <v>67</v>
      </c>
      <c r="D59" s="10" t="s">
        <v>550</v>
      </c>
      <c r="E59" s="10" t="s">
        <v>551</v>
      </c>
    </row>
    <row r="60" spans="1:9" x14ac:dyDescent="0.25">
      <c r="A60" s="286"/>
      <c r="B60" s="10" t="s">
        <v>543</v>
      </c>
      <c r="C60" s="10" t="s">
        <v>70</v>
      </c>
      <c r="D60" s="10" t="s">
        <v>854</v>
      </c>
      <c r="E60" s="10" t="s">
        <v>855</v>
      </c>
    </row>
    <row r="61" spans="1:9" x14ac:dyDescent="0.25">
      <c r="A61" s="286"/>
      <c r="B61" s="10" t="s">
        <v>543</v>
      </c>
      <c r="C61" s="10" t="s">
        <v>149</v>
      </c>
      <c r="D61" s="10" t="s">
        <v>856</v>
      </c>
      <c r="E61" s="10" t="s">
        <v>857</v>
      </c>
    </row>
    <row r="62" spans="1:9" x14ac:dyDescent="0.25">
      <c r="A62" s="286"/>
      <c r="B62" s="10" t="s">
        <v>552</v>
      </c>
      <c r="C62" s="10" t="s">
        <v>70</v>
      </c>
      <c r="D62" s="10" t="s">
        <v>553</v>
      </c>
      <c r="E62" s="10" t="s">
        <v>554</v>
      </c>
    </row>
    <row r="63" spans="1:9" x14ac:dyDescent="0.25">
      <c r="A63" s="286"/>
      <c r="B63" s="10" t="s">
        <v>552</v>
      </c>
      <c r="C63" s="10" t="s">
        <v>146</v>
      </c>
      <c r="D63" s="10" t="s">
        <v>858</v>
      </c>
      <c r="E63" s="10" t="s">
        <v>859</v>
      </c>
    </row>
    <row r="64" spans="1:9" x14ac:dyDescent="0.25">
      <c r="A64" s="286"/>
      <c r="B64" s="10" t="s">
        <v>558</v>
      </c>
      <c r="C64" s="10" t="s">
        <v>18</v>
      </c>
      <c r="D64" s="10" t="s">
        <v>870</v>
      </c>
      <c r="E64" s="10" t="s">
        <v>871</v>
      </c>
    </row>
    <row r="65" spans="1:5" x14ac:dyDescent="0.25">
      <c r="A65" s="286"/>
      <c r="B65" s="10" t="s">
        <v>558</v>
      </c>
      <c r="C65" s="10" t="s">
        <v>22</v>
      </c>
      <c r="D65" s="10" t="s">
        <v>872</v>
      </c>
      <c r="E65" s="10" t="s">
        <v>873</v>
      </c>
    </row>
    <row r="66" spans="1:5" x14ac:dyDescent="0.25">
      <c r="A66" s="286"/>
      <c r="B66" s="10" t="s">
        <v>558</v>
      </c>
      <c r="C66" s="10" t="s">
        <v>45</v>
      </c>
      <c r="D66" s="10" t="s">
        <v>559</v>
      </c>
      <c r="E66" s="10" t="s">
        <v>560</v>
      </c>
    </row>
    <row r="67" spans="1:5" x14ac:dyDescent="0.25">
      <c r="A67" s="286"/>
      <c r="B67" s="10" t="s">
        <v>558</v>
      </c>
      <c r="C67" s="10" t="s">
        <v>55</v>
      </c>
      <c r="D67" s="10" t="s">
        <v>874</v>
      </c>
      <c r="E67" s="10" t="s">
        <v>875</v>
      </c>
    </row>
    <row r="68" spans="1:5" x14ac:dyDescent="0.25">
      <c r="A68" s="286"/>
      <c r="B68" s="10" t="s">
        <v>558</v>
      </c>
      <c r="C68" s="10" t="s">
        <v>89</v>
      </c>
      <c r="D68" s="10" t="s">
        <v>868</v>
      </c>
      <c r="E68" s="10" t="s">
        <v>869</v>
      </c>
    </row>
    <row r="69" spans="1:5" x14ac:dyDescent="0.25">
      <c r="A69" s="286"/>
      <c r="B69" s="10" t="s">
        <v>558</v>
      </c>
      <c r="C69" s="10" t="s">
        <v>118</v>
      </c>
      <c r="D69" s="10" t="s">
        <v>561</v>
      </c>
      <c r="E69" s="10" t="s">
        <v>562</v>
      </c>
    </row>
    <row r="70" spans="1:5" x14ac:dyDescent="0.25">
      <c r="A70" s="286"/>
      <c r="B70" s="10" t="s">
        <v>558</v>
      </c>
      <c r="C70" s="10" t="s">
        <v>70</v>
      </c>
      <c r="D70" s="10" t="s">
        <v>565</v>
      </c>
      <c r="E70" s="10" t="s">
        <v>566</v>
      </c>
    </row>
    <row r="71" spans="1:5" x14ac:dyDescent="0.25">
      <c r="A71" s="286"/>
      <c r="B71" s="10" t="s">
        <v>558</v>
      </c>
      <c r="C71" s="10" t="s">
        <v>129</v>
      </c>
      <c r="D71" s="10" t="s">
        <v>876</v>
      </c>
      <c r="E71" s="10" t="s">
        <v>877</v>
      </c>
    </row>
    <row r="72" spans="1:5" x14ac:dyDescent="0.25">
      <c r="A72" s="286"/>
      <c r="B72" s="10" t="s">
        <v>558</v>
      </c>
      <c r="C72" s="10" t="s">
        <v>134</v>
      </c>
      <c r="D72" s="10" t="s">
        <v>878</v>
      </c>
      <c r="E72" s="10" t="s">
        <v>879</v>
      </c>
    </row>
    <row r="73" spans="1:5" x14ac:dyDescent="0.25">
      <c r="A73" s="286"/>
      <c r="B73" s="10" t="s">
        <v>558</v>
      </c>
      <c r="C73" s="10" t="s">
        <v>217</v>
      </c>
      <c r="D73" s="10" t="s">
        <v>880</v>
      </c>
      <c r="E73" s="10" t="s">
        <v>881</v>
      </c>
    </row>
    <row r="74" spans="1:5" x14ac:dyDescent="0.25">
      <c r="A74" s="286"/>
      <c r="B74" s="10" t="s">
        <v>558</v>
      </c>
      <c r="C74" s="10" t="s">
        <v>137</v>
      </c>
      <c r="D74" s="10" t="s">
        <v>567</v>
      </c>
      <c r="E74" s="10" t="s">
        <v>568</v>
      </c>
    </row>
    <row r="75" spans="1:5" x14ac:dyDescent="0.25">
      <c r="A75" s="286"/>
      <c r="B75" s="10" t="s">
        <v>558</v>
      </c>
      <c r="C75" s="10" t="s">
        <v>183</v>
      </c>
      <c r="D75" s="10" t="s">
        <v>882</v>
      </c>
      <c r="E75" s="10" t="s">
        <v>883</v>
      </c>
    </row>
    <row r="76" spans="1:5" x14ac:dyDescent="0.25">
      <c r="A76" s="286"/>
      <c r="B76" s="10" t="s">
        <v>558</v>
      </c>
      <c r="C76" s="10" t="s">
        <v>252</v>
      </c>
      <c r="D76" s="10" t="s">
        <v>884</v>
      </c>
      <c r="E76" s="10" t="s">
        <v>885</v>
      </c>
    </row>
    <row r="77" spans="1:5" x14ac:dyDescent="0.25">
      <c r="A77" s="286"/>
      <c r="B77" s="10" t="s">
        <v>558</v>
      </c>
      <c r="C77" s="10" t="s">
        <v>152</v>
      </c>
      <c r="D77" s="10" t="s">
        <v>886</v>
      </c>
      <c r="E77" s="10" t="s">
        <v>887</v>
      </c>
    </row>
    <row r="78" spans="1:5" x14ac:dyDescent="0.25">
      <c r="A78" s="286"/>
      <c r="B78" s="10" t="s">
        <v>558</v>
      </c>
      <c r="C78" s="10" t="s">
        <v>190</v>
      </c>
      <c r="D78" s="10" t="s">
        <v>888</v>
      </c>
      <c r="E78" s="10" t="s">
        <v>889</v>
      </c>
    </row>
    <row r="79" spans="1:5" x14ac:dyDescent="0.25">
      <c r="A79" s="286"/>
      <c r="B79" s="10" t="s">
        <v>558</v>
      </c>
      <c r="C79" s="10" t="s">
        <v>193</v>
      </c>
      <c r="D79" s="10" t="s">
        <v>890</v>
      </c>
      <c r="E79" s="10" t="s">
        <v>891</v>
      </c>
    </row>
    <row r="80" spans="1:5" x14ac:dyDescent="0.25">
      <c r="A80" s="286"/>
      <c r="B80" s="10" t="s">
        <v>558</v>
      </c>
      <c r="C80" s="10" t="s">
        <v>230</v>
      </c>
      <c r="D80" s="10" t="s">
        <v>892</v>
      </c>
      <c r="E80" s="10" t="s">
        <v>893</v>
      </c>
    </row>
    <row r="81" spans="1:5" x14ac:dyDescent="0.25">
      <c r="A81" s="286"/>
      <c r="B81" s="10" t="s">
        <v>224</v>
      </c>
      <c r="C81" s="10" t="s">
        <v>17</v>
      </c>
      <c r="D81" s="10" t="s">
        <v>225</v>
      </c>
      <c r="E81" s="10" t="s">
        <v>226</v>
      </c>
    </row>
    <row r="82" spans="1:5" x14ac:dyDescent="0.25">
      <c r="A82" s="286"/>
      <c r="B82" s="10" t="s">
        <v>224</v>
      </c>
      <c r="C82" s="10" t="s">
        <v>70</v>
      </c>
      <c r="D82" s="10" t="s">
        <v>231</v>
      </c>
      <c r="E82" s="10" t="s">
        <v>232</v>
      </c>
    </row>
    <row r="83" spans="1:5" x14ac:dyDescent="0.25">
      <c r="A83" s="286"/>
      <c r="B83" s="10" t="s">
        <v>233</v>
      </c>
      <c r="C83" s="10" t="s">
        <v>18</v>
      </c>
      <c r="D83" s="10" t="s">
        <v>234</v>
      </c>
      <c r="E83" s="10" t="s">
        <v>235</v>
      </c>
    </row>
    <row r="84" spans="1:5" x14ac:dyDescent="0.25">
      <c r="A84" s="286"/>
      <c r="B84" s="10" t="s">
        <v>233</v>
      </c>
      <c r="C84" s="10" t="s">
        <v>36</v>
      </c>
      <c r="D84" s="10" t="s">
        <v>236</v>
      </c>
      <c r="E84" s="10" t="s">
        <v>237</v>
      </c>
    </row>
    <row r="85" spans="1:5" x14ac:dyDescent="0.25">
      <c r="A85" s="286"/>
      <c r="B85" s="10" t="s">
        <v>233</v>
      </c>
      <c r="C85" s="10" t="s">
        <v>21</v>
      </c>
      <c r="D85" s="10" t="s">
        <v>238</v>
      </c>
      <c r="E85" s="10" t="s">
        <v>239</v>
      </c>
    </row>
    <row r="86" spans="1:5" x14ac:dyDescent="0.25">
      <c r="A86" s="286"/>
      <c r="B86" s="10" t="s">
        <v>233</v>
      </c>
      <c r="C86" s="10" t="s">
        <v>12</v>
      </c>
      <c r="D86" s="10" t="s">
        <v>240</v>
      </c>
      <c r="E86" s="10" t="s">
        <v>241</v>
      </c>
    </row>
    <row r="87" spans="1:5" x14ac:dyDescent="0.25">
      <c r="A87" s="286"/>
      <c r="B87" s="10" t="s">
        <v>233</v>
      </c>
      <c r="C87" s="10" t="s">
        <v>118</v>
      </c>
      <c r="D87" s="10" t="s">
        <v>1037</v>
      </c>
      <c r="E87" s="10" t="s">
        <v>1038</v>
      </c>
    </row>
    <row r="88" spans="1:5" x14ac:dyDescent="0.25">
      <c r="A88" s="286"/>
      <c r="B88" s="10" t="s">
        <v>233</v>
      </c>
      <c r="C88" s="10" t="s">
        <v>183</v>
      </c>
      <c r="D88" s="10" t="s">
        <v>248</v>
      </c>
      <c r="E88" s="10" t="s">
        <v>249</v>
      </c>
    </row>
    <row r="89" spans="1:5" x14ac:dyDescent="0.25">
      <c r="A89" s="286"/>
      <c r="B89" s="10" t="s">
        <v>233</v>
      </c>
      <c r="C89" s="10" t="s">
        <v>143</v>
      </c>
      <c r="D89" s="10" t="s">
        <v>250</v>
      </c>
      <c r="E89" s="10" t="s">
        <v>1039</v>
      </c>
    </row>
    <row r="90" spans="1:5" x14ac:dyDescent="0.25">
      <c r="A90" s="286"/>
      <c r="B90" s="10" t="s">
        <v>233</v>
      </c>
      <c r="C90" s="10" t="s">
        <v>82</v>
      </c>
      <c r="D90" s="10" t="s">
        <v>250</v>
      </c>
      <c r="E90" s="10" t="s">
        <v>251</v>
      </c>
    </row>
    <row r="91" spans="1:5" x14ac:dyDescent="0.25">
      <c r="A91" s="286"/>
      <c r="B91" s="10" t="s">
        <v>233</v>
      </c>
      <c r="C91" s="10" t="s">
        <v>149</v>
      </c>
      <c r="D91" s="10" t="s">
        <v>255</v>
      </c>
      <c r="E91" s="10" t="s">
        <v>256</v>
      </c>
    </row>
    <row r="92" spans="1:5" x14ac:dyDescent="0.25">
      <c r="A92" s="286"/>
      <c r="B92" s="10" t="s">
        <v>233</v>
      </c>
      <c r="C92" s="10" t="s">
        <v>85</v>
      </c>
      <c r="D92" s="10" t="s">
        <v>260</v>
      </c>
      <c r="E92" s="10" t="s">
        <v>261</v>
      </c>
    </row>
    <row r="93" spans="1:5" x14ac:dyDescent="0.25">
      <c r="A93" s="286"/>
    </row>
    <row r="94" spans="1:5" x14ac:dyDescent="0.25">
      <c r="A94" s="286" t="s">
        <v>1139</v>
      </c>
      <c r="B94" s="10" t="s">
        <v>795</v>
      </c>
      <c r="C94" s="10" t="s">
        <v>134</v>
      </c>
      <c r="D94" s="10" t="s">
        <v>796</v>
      </c>
      <c r="E94" s="10" t="s">
        <v>797</v>
      </c>
    </row>
    <row r="95" spans="1:5" x14ac:dyDescent="0.25">
      <c r="A95" s="286"/>
      <c r="B95" s="10" t="s">
        <v>798</v>
      </c>
      <c r="C95" s="10" t="s">
        <v>129</v>
      </c>
      <c r="D95" s="10" t="s">
        <v>799</v>
      </c>
      <c r="E95" s="10" t="s">
        <v>800</v>
      </c>
    </row>
    <row r="96" spans="1:5" x14ac:dyDescent="0.25">
      <c r="A96" s="286"/>
      <c r="B96" s="10" t="s">
        <v>569</v>
      </c>
      <c r="C96" s="10" t="s">
        <v>27</v>
      </c>
      <c r="D96" s="10" t="s">
        <v>570</v>
      </c>
      <c r="E96" s="10" t="s">
        <v>571</v>
      </c>
    </row>
    <row r="97" spans="1:5" x14ac:dyDescent="0.25">
      <c r="A97" s="286"/>
      <c r="B97" s="10" t="s">
        <v>569</v>
      </c>
      <c r="C97" s="10" t="s">
        <v>12</v>
      </c>
      <c r="D97" s="10" t="s">
        <v>572</v>
      </c>
      <c r="E97" s="10" t="s">
        <v>573</v>
      </c>
    </row>
    <row r="98" spans="1:5" x14ac:dyDescent="0.25">
      <c r="A98" s="286"/>
      <c r="B98" s="10" t="s">
        <v>569</v>
      </c>
      <c r="C98" s="10" t="s">
        <v>45</v>
      </c>
      <c r="D98" s="10" t="s">
        <v>894</v>
      </c>
      <c r="E98" s="10" t="s">
        <v>895</v>
      </c>
    </row>
    <row r="99" spans="1:5" x14ac:dyDescent="0.25">
      <c r="A99" s="286"/>
      <c r="B99" s="10" t="s">
        <v>569</v>
      </c>
      <c r="C99" s="10" t="s">
        <v>76</v>
      </c>
      <c r="D99" s="10" t="s">
        <v>896</v>
      </c>
      <c r="E99" s="10" t="s">
        <v>897</v>
      </c>
    </row>
    <row r="100" spans="1:5" x14ac:dyDescent="0.25">
      <c r="A100" s="286"/>
      <c r="B100" s="10" t="s">
        <v>569</v>
      </c>
      <c r="C100" s="10" t="s">
        <v>183</v>
      </c>
      <c r="D100" s="10" t="s">
        <v>574</v>
      </c>
      <c r="E100" s="10" t="s">
        <v>575</v>
      </c>
    </row>
    <row r="101" spans="1:5" x14ac:dyDescent="0.25">
      <c r="A101" s="286"/>
      <c r="B101" s="10" t="s">
        <v>569</v>
      </c>
      <c r="C101" s="10" t="s">
        <v>252</v>
      </c>
      <c r="D101" s="10" t="s">
        <v>898</v>
      </c>
      <c r="E101" s="10" t="s">
        <v>899</v>
      </c>
    </row>
    <row r="102" spans="1:5" x14ac:dyDescent="0.25">
      <c r="A102" s="286"/>
      <c r="B102" s="10" t="s">
        <v>578</v>
      </c>
      <c r="C102" s="10" t="s">
        <v>21</v>
      </c>
      <c r="D102" s="10" t="s">
        <v>900</v>
      </c>
      <c r="E102" s="10" t="s">
        <v>901</v>
      </c>
    </row>
    <row r="103" spans="1:5" x14ac:dyDescent="0.25">
      <c r="A103" s="286"/>
      <c r="B103" s="10" t="s">
        <v>578</v>
      </c>
      <c r="C103" s="10" t="s">
        <v>70</v>
      </c>
      <c r="D103" s="10" t="s">
        <v>902</v>
      </c>
      <c r="E103" s="10" t="s">
        <v>903</v>
      </c>
    </row>
    <row r="104" spans="1:5" x14ac:dyDescent="0.25">
      <c r="A104" s="286"/>
      <c r="B104" s="10" t="s">
        <v>581</v>
      </c>
      <c r="C104" s="10" t="s">
        <v>16</v>
      </c>
      <c r="D104" s="10" t="s">
        <v>904</v>
      </c>
      <c r="E104" s="10" t="s">
        <v>905</v>
      </c>
    </row>
    <row r="105" spans="1:5" x14ac:dyDescent="0.25">
      <c r="A105" s="286"/>
      <c r="B105" s="10" t="s">
        <v>581</v>
      </c>
      <c r="C105" s="10" t="s">
        <v>28</v>
      </c>
      <c r="D105" s="10" t="s">
        <v>906</v>
      </c>
      <c r="E105" s="10" t="s">
        <v>907</v>
      </c>
    </row>
    <row r="106" spans="1:5" x14ac:dyDescent="0.25">
      <c r="A106" s="286"/>
      <c r="B106" s="10" t="s">
        <v>581</v>
      </c>
      <c r="C106" s="10" t="s">
        <v>12</v>
      </c>
      <c r="D106" s="10" t="s">
        <v>586</v>
      </c>
      <c r="E106" s="10" t="s">
        <v>587</v>
      </c>
    </row>
    <row r="107" spans="1:5" x14ac:dyDescent="0.25">
      <c r="A107" s="286"/>
      <c r="B107" s="10" t="s">
        <v>581</v>
      </c>
      <c r="C107" s="10" t="s">
        <v>82</v>
      </c>
      <c r="D107" s="10" t="s">
        <v>908</v>
      </c>
      <c r="E107" s="10" t="s">
        <v>909</v>
      </c>
    </row>
    <row r="108" spans="1:5" x14ac:dyDescent="0.25">
      <c r="A108" s="286"/>
      <c r="B108" s="10" t="s">
        <v>592</v>
      </c>
      <c r="C108" s="10" t="s">
        <v>27</v>
      </c>
      <c r="D108" s="10" t="s">
        <v>593</v>
      </c>
      <c r="E108" s="10" t="s">
        <v>594</v>
      </c>
    </row>
    <row r="109" spans="1:5" x14ac:dyDescent="0.25">
      <c r="A109" s="286"/>
      <c r="B109" s="10" t="s">
        <v>592</v>
      </c>
      <c r="C109" s="10" t="s">
        <v>28</v>
      </c>
      <c r="D109" s="10" t="s">
        <v>912</v>
      </c>
      <c r="E109" s="10" t="s">
        <v>913</v>
      </c>
    </row>
    <row r="110" spans="1:5" x14ac:dyDescent="0.25">
      <c r="A110" s="286"/>
      <c r="B110" s="10" t="s">
        <v>592</v>
      </c>
      <c r="C110" s="10" t="s">
        <v>48</v>
      </c>
      <c r="D110" s="10" t="s">
        <v>914</v>
      </c>
      <c r="E110" s="10" t="s">
        <v>915</v>
      </c>
    </row>
    <row r="111" spans="1:5" x14ac:dyDescent="0.25">
      <c r="A111" s="286"/>
      <c r="B111" s="10" t="s">
        <v>592</v>
      </c>
      <c r="C111" s="10" t="s">
        <v>17</v>
      </c>
      <c r="D111" s="10" t="s">
        <v>910</v>
      </c>
      <c r="E111" s="10" t="s">
        <v>911</v>
      </c>
    </row>
    <row r="112" spans="1:5" x14ac:dyDescent="0.25">
      <c r="A112" s="286"/>
      <c r="B112" s="10" t="s">
        <v>592</v>
      </c>
      <c r="C112" s="10" t="s">
        <v>67</v>
      </c>
      <c r="D112" s="10" t="s">
        <v>918</v>
      </c>
      <c r="E112" s="10" t="s">
        <v>919</v>
      </c>
    </row>
    <row r="113" spans="1:5" x14ac:dyDescent="0.25">
      <c r="A113" s="286"/>
      <c r="B113" s="10" t="s">
        <v>592</v>
      </c>
      <c r="C113" s="10" t="s">
        <v>134</v>
      </c>
      <c r="D113" s="10" t="s">
        <v>922</v>
      </c>
      <c r="E113" s="10" t="s">
        <v>923</v>
      </c>
    </row>
    <row r="114" spans="1:5" x14ac:dyDescent="0.25">
      <c r="A114" s="286"/>
      <c r="B114" s="10" t="s">
        <v>592</v>
      </c>
      <c r="C114" s="10" t="s">
        <v>140</v>
      </c>
      <c r="D114" s="10" t="s">
        <v>597</v>
      </c>
      <c r="E114" s="10" t="s">
        <v>598</v>
      </c>
    </row>
    <row r="115" spans="1:5" x14ac:dyDescent="0.25">
      <c r="A115" s="286"/>
      <c r="B115" s="10" t="s">
        <v>290</v>
      </c>
      <c r="C115" s="10" t="s">
        <v>42</v>
      </c>
      <c r="D115" s="10" t="s">
        <v>295</v>
      </c>
      <c r="E115" s="10" t="s">
        <v>296</v>
      </c>
    </row>
    <row r="116" spans="1:5" x14ac:dyDescent="0.25">
      <c r="A116" s="286"/>
      <c r="B116" s="10" t="s">
        <v>290</v>
      </c>
      <c r="C116" s="10" t="s">
        <v>129</v>
      </c>
      <c r="D116" s="10" t="s">
        <v>299</v>
      </c>
      <c r="E116" s="10" t="s">
        <v>300</v>
      </c>
    </row>
    <row r="117" spans="1:5" x14ac:dyDescent="0.25">
      <c r="A117" s="286"/>
      <c r="B117" s="10" t="s">
        <v>290</v>
      </c>
      <c r="C117" s="10" t="s">
        <v>134</v>
      </c>
      <c r="D117" s="10" t="s">
        <v>303</v>
      </c>
      <c r="E117" s="10" t="s">
        <v>304</v>
      </c>
    </row>
    <row r="118" spans="1:5" x14ac:dyDescent="0.25">
      <c r="A118" s="286"/>
      <c r="B118" s="10" t="s">
        <v>290</v>
      </c>
      <c r="C118" s="10" t="s">
        <v>183</v>
      </c>
      <c r="D118" s="10" t="s">
        <v>305</v>
      </c>
      <c r="E118" s="10" t="s">
        <v>306</v>
      </c>
    </row>
    <row r="119" spans="1:5" x14ac:dyDescent="0.25">
      <c r="A119" s="286"/>
      <c r="B119" s="10" t="s">
        <v>290</v>
      </c>
      <c r="C119" s="10" t="s">
        <v>143</v>
      </c>
      <c r="D119" s="10" t="s">
        <v>307</v>
      </c>
      <c r="E119" s="10" t="s">
        <v>308</v>
      </c>
    </row>
    <row r="120" spans="1:5" x14ac:dyDescent="0.25">
      <c r="A120" s="286"/>
      <c r="B120" s="10" t="s">
        <v>290</v>
      </c>
      <c r="C120" s="10" t="s">
        <v>146</v>
      </c>
      <c r="D120" s="10" t="s">
        <v>309</v>
      </c>
      <c r="E120" s="10" t="s">
        <v>310</v>
      </c>
    </row>
    <row r="121" spans="1:5" x14ac:dyDescent="0.25">
      <c r="A121" s="286"/>
      <c r="B121" s="10" t="s">
        <v>311</v>
      </c>
      <c r="C121" s="10" t="s">
        <v>18</v>
      </c>
      <c r="D121" s="10" t="s">
        <v>1046</v>
      </c>
      <c r="E121" s="10" t="s">
        <v>1047</v>
      </c>
    </row>
    <row r="122" spans="1:5" x14ac:dyDescent="0.25">
      <c r="A122" s="286"/>
      <c r="B122" s="10" t="s">
        <v>311</v>
      </c>
      <c r="C122" s="10" t="s">
        <v>28</v>
      </c>
      <c r="D122" s="10" t="s">
        <v>312</v>
      </c>
      <c r="E122" s="10" t="s">
        <v>313</v>
      </c>
    </row>
    <row r="123" spans="1:5" x14ac:dyDescent="0.25">
      <c r="A123" s="286"/>
      <c r="B123" s="10" t="s">
        <v>311</v>
      </c>
      <c r="C123" s="10" t="s">
        <v>31</v>
      </c>
      <c r="D123" s="10" t="s">
        <v>314</v>
      </c>
      <c r="E123" s="10" t="s">
        <v>315</v>
      </c>
    </row>
    <row r="124" spans="1:5" x14ac:dyDescent="0.25">
      <c r="A124" s="286"/>
      <c r="B124" s="10" t="s">
        <v>311</v>
      </c>
      <c r="C124" s="10" t="s">
        <v>61</v>
      </c>
      <c r="D124" s="10" t="s">
        <v>318</v>
      </c>
      <c r="E124" s="10" t="s">
        <v>319</v>
      </c>
    </row>
    <row r="125" spans="1:5" x14ac:dyDescent="0.25">
      <c r="A125" s="286"/>
      <c r="B125" s="10" t="s">
        <v>311</v>
      </c>
      <c r="C125" s="10" t="s">
        <v>118</v>
      </c>
      <c r="D125" s="10" t="s">
        <v>1048</v>
      </c>
      <c r="E125" s="10" t="s">
        <v>1049</v>
      </c>
    </row>
    <row r="126" spans="1:5" x14ac:dyDescent="0.25">
      <c r="A126" s="286"/>
      <c r="B126" s="10" t="s">
        <v>311</v>
      </c>
      <c r="C126" s="10" t="s">
        <v>217</v>
      </c>
      <c r="D126" s="10" t="s">
        <v>324</v>
      </c>
      <c r="E126" s="10" t="s">
        <v>325</v>
      </c>
    </row>
    <row r="127" spans="1:5" x14ac:dyDescent="0.25">
      <c r="A127" s="286"/>
      <c r="B127" s="10" t="s">
        <v>311</v>
      </c>
      <c r="C127" s="10" t="s">
        <v>146</v>
      </c>
      <c r="D127" s="10" t="s">
        <v>708</v>
      </c>
      <c r="E127" s="10" t="s">
        <v>1050</v>
      </c>
    </row>
    <row r="128" spans="1:5" x14ac:dyDescent="0.25">
      <c r="A128" s="286"/>
    </row>
    <row r="129" spans="1:5" x14ac:dyDescent="0.25">
      <c r="A129" s="286"/>
    </row>
    <row r="130" spans="1:5" x14ac:dyDescent="0.25">
      <c r="A130" s="286"/>
    </row>
    <row r="131" spans="1:5" x14ac:dyDescent="0.25">
      <c r="A131" s="286"/>
    </row>
    <row r="132" spans="1:5" x14ac:dyDescent="0.25">
      <c r="A132" s="286"/>
    </row>
    <row r="133" spans="1:5" x14ac:dyDescent="0.25">
      <c r="A133" s="286"/>
    </row>
    <row r="134" spans="1:5" x14ac:dyDescent="0.25">
      <c r="A134" s="286"/>
    </row>
    <row r="135" spans="1:5" x14ac:dyDescent="0.25">
      <c r="A135" s="286"/>
    </row>
    <row r="136" spans="1:5" x14ac:dyDescent="0.25">
      <c r="A136" s="286"/>
    </row>
    <row r="137" spans="1:5" x14ac:dyDescent="0.25">
      <c r="A137" s="286"/>
    </row>
    <row r="138" spans="1:5" x14ac:dyDescent="0.25">
      <c r="A138" s="286"/>
    </row>
    <row r="139" spans="1:5" x14ac:dyDescent="0.25">
      <c r="A139" s="286"/>
    </row>
    <row r="140" spans="1:5" x14ac:dyDescent="0.25">
      <c r="A140" s="286" t="s">
        <v>1139</v>
      </c>
      <c r="B140" s="10" t="s">
        <v>620</v>
      </c>
      <c r="C140" s="10" t="s">
        <v>22</v>
      </c>
      <c r="D140" s="10" t="s">
        <v>621</v>
      </c>
      <c r="E140" s="10" t="s">
        <v>622</v>
      </c>
    </row>
    <row r="141" spans="1:5" x14ac:dyDescent="0.25">
      <c r="A141" s="286"/>
      <c r="B141" s="10" t="s">
        <v>620</v>
      </c>
      <c r="C141" s="10" t="s">
        <v>39</v>
      </c>
      <c r="D141" s="10" t="s">
        <v>965</v>
      </c>
      <c r="E141" s="10" t="s">
        <v>966</v>
      </c>
    </row>
    <row r="142" spans="1:5" x14ac:dyDescent="0.25">
      <c r="A142" s="286"/>
      <c r="B142" s="10" t="s">
        <v>620</v>
      </c>
      <c r="C142" s="10" t="s">
        <v>73</v>
      </c>
      <c r="D142" s="10" t="s">
        <v>967</v>
      </c>
      <c r="E142" s="10" t="s">
        <v>968</v>
      </c>
    </row>
    <row r="143" spans="1:5" x14ac:dyDescent="0.25">
      <c r="A143" s="286"/>
      <c r="B143" s="10" t="s">
        <v>340</v>
      </c>
      <c r="C143" s="10" t="s">
        <v>129</v>
      </c>
      <c r="D143" s="10" t="s">
        <v>351</v>
      </c>
      <c r="E143" s="10" t="s">
        <v>352</v>
      </c>
    </row>
    <row r="144" spans="1:5" x14ac:dyDescent="0.25">
      <c r="A144" s="286"/>
      <c r="B144" s="10" t="s">
        <v>340</v>
      </c>
      <c r="C144" s="10" t="s">
        <v>79</v>
      </c>
      <c r="D144" s="10" t="s">
        <v>353</v>
      </c>
      <c r="E144" s="10" t="s">
        <v>354</v>
      </c>
    </row>
    <row r="145" spans="1:5" x14ac:dyDescent="0.25">
      <c r="A145" s="286"/>
      <c r="B145" s="10" t="s">
        <v>340</v>
      </c>
      <c r="C145" s="10" t="s">
        <v>149</v>
      </c>
      <c r="D145" s="10" t="s">
        <v>359</v>
      </c>
      <c r="E145" s="10" t="s">
        <v>360</v>
      </c>
    </row>
    <row r="146" spans="1:5" x14ac:dyDescent="0.25">
      <c r="A146" s="286"/>
      <c r="B146" s="10" t="s">
        <v>804</v>
      </c>
      <c r="C146" s="10" t="s">
        <v>89</v>
      </c>
      <c r="D146" s="10" t="s">
        <v>805</v>
      </c>
      <c r="E146" s="10" t="s">
        <v>806</v>
      </c>
    </row>
    <row r="147" spans="1:5" x14ac:dyDescent="0.25">
      <c r="A147" s="286"/>
      <c r="B147" s="10" t="s">
        <v>807</v>
      </c>
      <c r="C147" s="10" t="s">
        <v>152</v>
      </c>
      <c r="D147" s="10" t="s">
        <v>808</v>
      </c>
      <c r="E147" s="10" t="s">
        <v>809</v>
      </c>
    </row>
    <row r="148" spans="1:5" x14ac:dyDescent="0.25">
      <c r="A148" s="286"/>
      <c r="B148" s="10" t="s">
        <v>625</v>
      </c>
      <c r="C148" s="10" t="s">
        <v>17</v>
      </c>
      <c r="D148" s="10" t="s">
        <v>969</v>
      </c>
      <c r="E148" s="10" t="s">
        <v>970</v>
      </c>
    </row>
    <row r="149" spans="1:5" x14ac:dyDescent="0.25">
      <c r="A149" s="286"/>
      <c r="B149" s="10" t="s">
        <v>625</v>
      </c>
      <c r="C149" s="10" t="s">
        <v>82</v>
      </c>
      <c r="D149" s="10" t="s">
        <v>628</v>
      </c>
      <c r="E149" s="10" t="s">
        <v>629</v>
      </c>
    </row>
    <row r="150" spans="1:5" x14ac:dyDescent="0.25">
      <c r="A150" s="286"/>
      <c r="B150" s="10" t="s">
        <v>630</v>
      </c>
      <c r="C150" s="10" t="s">
        <v>13</v>
      </c>
      <c r="D150" s="10" t="s">
        <v>633</v>
      </c>
      <c r="E150" s="10" t="s">
        <v>634</v>
      </c>
    </row>
    <row r="151" spans="1:5" x14ac:dyDescent="0.25">
      <c r="A151" s="286"/>
      <c r="B151" s="10" t="s">
        <v>630</v>
      </c>
      <c r="C151" s="10" t="s">
        <v>17</v>
      </c>
      <c r="D151" s="10" t="s">
        <v>637</v>
      </c>
      <c r="E151" s="10" t="s">
        <v>638</v>
      </c>
    </row>
    <row r="152" spans="1:5" x14ac:dyDescent="0.25">
      <c r="A152" s="286"/>
      <c r="B152" s="10" t="s">
        <v>630</v>
      </c>
      <c r="C152" s="10" t="s">
        <v>28</v>
      </c>
      <c r="D152" s="10" t="s">
        <v>639</v>
      </c>
      <c r="E152" s="10" t="s">
        <v>640</v>
      </c>
    </row>
    <row r="153" spans="1:5" x14ac:dyDescent="0.25">
      <c r="A153" s="286"/>
      <c r="B153" s="10" t="s">
        <v>630</v>
      </c>
      <c r="C153" s="10" t="s">
        <v>36</v>
      </c>
      <c r="D153" s="10" t="s">
        <v>641</v>
      </c>
      <c r="E153" s="10" t="s">
        <v>642</v>
      </c>
    </row>
    <row r="154" spans="1:5" x14ac:dyDescent="0.25">
      <c r="A154" s="286"/>
      <c r="B154" s="10" t="s">
        <v>630</v>
      </c>
      <c r="C154" s="10" t="s">
        <v>39</v>
      </c>
      <c r="D154" s="10" t="s">
        <v>971</v>
      </c>
      <c r="E154" s="10" t="s">
        <v>972</v>
      </c>
    </row>
    <row r="155" spans="1:5" x14ac:dyDescent="0.25">
      <c r="A155" s="286"/>
      <c r="B155" s="10" t="s">
        <v>630</v>
      </c>
      <c r="C155" s="10" t="s">
        <v>61</v>
      </c>
      <c r="D155" s="10" t="s">
        <v>645</v>
      </c>
      <c r="E155" s="10" t="s">
        <v>646</v>
      </c>
    </row>
    <row r="156" spans="1:5" x14ac:dyDescent="0.25">
      <c r="A156" s="286"/>
      <c r="B156" s="10" t="s">
        <v>630</v>
      </c>
      <c r="C156" s="10" t="s">
        <v>67</v>
      </c>
      <c r="D156" s="10" t="s">
        <v>647</v>
      </c>
      <c r="E156" s="10" t="s">
        <v>648</v>
      </c>
    </row>
    <row r="157" spans="1:5" x14ac:dyDescent="0.25">
      <c r="A157" s="286"/>
      <c r="B157" s="10" t="s">
        <v>630</v>
      </c>
      <c r="C157" s="10" t="s">
        <v>140</v>
      </c>
      <c r="D157" s="10" t="s">
        <v>973</v>
      </c>
      <c r="E157" s="10" t="s">
        <v>974</v>
      </c>
    </row>
    <row r="158" spans="1:5" x14ac:dyDescent="0.25">
      <c r="A158" s="286"/>
      <c r="B158" s="10" t="s">
        <v>630</v>
      </c>
      <c r="C158" s="10" t="s">
        <v>143</v>
      </c>
      <c r="D158" s="10" t="s">
        <v>649</v>
      </c>
      <c r="E158" s="10" t="s">
        <v>650</v>
      </c>
    </row>
    <row r="159" spans="1:5" x14ac:dyDescent="0.25">
      <c r="A159" s="286"/>
      <c r="B159" s="10" t="s">
        <v>630</v>
      </c>
      <c r="C159" s="10" t="s">
        <v>82</v>
      </c>
      <c r="D159" s="10" t="s">
        <v>651</v>
      </c>
      <c r="E159" s="10" t="s">
        <v>652</v>
      </c>
    </row>
    <row r="160" spans="1:5" x14ac:dyDescent="0.25">
      <c r="A160" s="286"/>
      <c r="B160" s="10" t="s">
        <v>404</v>
      </c>
      <c r="C160" s="10" t="s">
        <v>48</v>
      </c>
      <c r="D160" s="10" t="s">
        <v>405</v>
      </c>
      <c r="E160" s="10" t="s">
        <v>406</v>
      </c>
    </row>
    <row r="161" spans="1:5" x14ac:dyDescent="0.25">
      <c r="A161" s="286"/>
      <c r="B161" s="10" t="s">
        <v>404</v>
      </c>
      <c r="C161" s="10" t="s">
        <v>45</v>
      </c>
      <c r="D161" s="10" t="s">
        <v>1071</v>
      </c>
      <c r="E161" s="10" t="s">
        <v>1072</v>
      </c>
    </row>
    <row r="162" spans="1:5" x14ac:dyDescent="0.25">
      <c r="A162" s="286"/>
      <c r="B162" s="10" t="s">
        <v>404</v>
      </c>
      <c r="C162" s="10" t="s">
        <v>70</v>
      </c>
      <c r="D162" s="10" t="s">
        <v>1073</v>
      </c>
      <c r="E162" s="10" t="s">
        <v>1074</v>
      </c>
    </row>
    <row r="163" spans="1:5" x14ac:dyDescent="0.25">
      <c r="A163" s="286"/>
      <c r="B163" s="10" t="s">
        <v>404</v>
      </c>
      <c r="C163" s="10" t="s">
        <v>76</v>
      </c>
      <c r="D163" s="10" t="s">
        <v>1075</v>
      </c>
      <c r="E163" s="10" t="s">
        <v>1076</v>
      </c>
    </row>
    <row r="164" spans="1:5" x14ac:dyDescent="0.25">
      <c r="A164" s="286"/>
      <c r="B164" s="10" t="s">
        <v>404</v>
      </c>
      <c r="C164" s="10" t="s">
        <v>129</v>
      </c>
      <c r="D164" s="10" t="s">
        <v>1077</v>
      </c>
      <c r="E164" s="10" t="s">
        <v>1078</v>
      </c>
    </row>
    <row r="165" spans="1:5" x14ac:dyDescent="0.25">
      <c r="A165" s="286"/>
      <c r="B165" s="10" t="s">
        <v>404</v>
      </c>
      <c r="C165" s="10" t="s">
        <v>79</v>
      </c>
      <c r="D165" s="10" t="s">
        <v>409</v>
      </c>
      <c r="E165" s="10" t="s">
        <v>410</v>
      </c>
    </row>
    <row r="166" spans="1:5" x14ac:dyDescent="0.25">
      <c r="A166" s="286"/>
      <c r="B166" s="10" t="s">
        <v>404</v>
      </c>
      <c r="C166" s="10" t="s">
        <v>140</v>
      </c>
      <c r="D166" s="10" t="s">
        <v>1079</v>
      </c>
      <c r="E166" s="10" t="s">
        <v>1080</v>
      </c>
    </row>
    <row r="167" spans="1:5" x14ac:dyDescent="0.25">
      <c r="A167" s="286"/>
      <c r="B167" s="10" t="s">
        <v>404</v>
      </c>
      <c r="C167" s="10" t="s">
        <v>82</v>
      </c>
      <c r="D167" s="10" t="s">
        <v>411</v>
      </c>
      <c r="E167" s="10" t="s">
        <v>412</v>
      </c>
    </row>
    <row r="168" spans="1:5" x14ac:dyDescent="0.25">
      <c r="A168" s="286"/>
      <c r="B168" s="10" t="s">
        <v>404</v>
      </c>
      <c r="C168" s="10" t="s">
        <v>146</v>
      </c>
      <c r="D168" s="10" t="s">
        <v>413</v>
      </c>
      <c r="E168" s="10" t="s">
        <v>414</v>
      </c>
    </row>
    <row r="169" spans="1:5" x14ac:dyDescent="0.25">
      <c r="A169" s="286"/>
      <c r="B169" s="10" t="s">
        <v>404</v>
      </c>
      <c r="C169" s="10" t="s">
        <v>190</v>
      </c>
      <c r="D169" s="10" t="s">
        <v>417</v>
      </c>
      <c r="E169" s="10" t="s">
        <v>418</v>
      </c>
    </row>
    <row r="170" spans="1:5" x14ac:dyDescent="0.25">
      <c r="A170" s="286"/>
      <c r="B170" s="10" t="s">
        <v>421</v>
      </c>
      <c r="C170" s="10" t="s">
        <v>67</v>
      </c>
      <c r="D170" s="10" t="s">
        <v>426</v>
      </c>
      <c r="E170" s="10" t="s">
        <v>427</v>
      </c>
    </row>
    <row r="171" spans="1:5" x14ac:dyDescent="0.25">
      <c r="A171" s="286"/>
      <c r="B171" s="10" t="s">
        <v>421</v>
      </c>
      <c r="C171" s="10" t="s">
        <v>134</v>
      </c>
      <c r="D171" s="10" t="s">
        <v>1081</v>
      </c>
      <c r="E171" s="10" t="s">
        <v>1082</v>
      </c>
    </row>
    <row r="172" spans="1:5" x14ac:dyDescent="0.25">
      <c r="A172" s="286"/>
      <c r="B172" s="10" t="s">
        <v>801</v>
      </c>
      <c r="C172" s="10" t="s">
        <v>76</v>
      </c>
      <c r="D172" s="10" t="s">
        <v>802</v>
      </c>
      <c r="E172" s="10" t="s">
        <v>803</v>
      </c>
    </row>
    <row r="173" spans="1:5" x14ac:dyDescent="0.25">
      <c r="A173" s="286"/>
      <c r="B173" s="10" t="s">
        <v>612</v>
      </c>
      <c r="C173" s="10" t="s">
        <v>8</v>
      </c>
      <c r="D173" s="10" t="s">
        <v>953</v>
      </c>
      <c r="E173" s="10" t="s">
        <v>954</v>
      </c>
    </row>
    <row r="174" spans="1:5" x14ac:dyDescent="0.25">
      <c r="A174" s="286"/>
      <c r="B174" s="10" t="s">
        <v>612</v>
      </c>
      <c r="C174" s="10" t="s">
        <v>27</v>
      </c>
      <c r="D174" s="10" t="s">
        <v>955</v>
      </c>
      <c r="E174" s="10" t="s">
        <v>956</v>
      </c>
    </row>
    <row r="175" spans="1:5" x14ac:dyDescent="0.25">
      <c r="A175" s="286"/>
      <c r="B175" s="10" t="s">
        <v>612</v>
      </c>
      <c r="C175" s="10" t="s">
        <v>118</v>
      </c>
      <c r="D175" s="10" t="s">
        <v>957</v>
      </c>
      <c r="E175" s="10" t="s">
        <v>958</v>
      </c>
    </row>
    <row r="176" spans="1:5" x14ac:dyDescent="0.25">
      <c r="A176" s="286"/>
      <c r="B176" s="10" t="s">
        <v>612</v>
      </c>
      <c r="C176" s="10" t="s">
        <v>134</v>
      </c>
      <c r="D176" s="10" t="s">
        <v>613</v>
      </c>
      <c r="E176" s="10" t="s">
        <v>614</v>
      </c>
    </row>
    <row r="177" spans="1:5" x14ac:dyDescent="0.25">
      <c r="A177" s="286"/>
      <c r="B177" s="10" t="s">
        <v>612</v>
      </c>
      <c r="C177" s="10" t="s">
        <v>252</v>
      </c>
      <c r="D177" s="10" t="s">
        <v>615</v>
      </c>
      <c r="E177" s="10" t="s">
        <v>616</v>
      </c>
    </row>
    <row r="178" spans="1:5" x14ac:dyDescent="0.25">
      <c r="A178" s="286"/>
      <c r="B178" s="10" t="s">
        <v>617</v>
      </c>
      <c r="C178" s="10" t="s">
        <v>18</v>
      </c>
      <c r="D178" s="10" t="s">
        <v>959</v>
      </c>
      <c r="E178" s="10" t="s">
        <v>960</v>
      </c>
    </row>
    <row r="179" spans="1:5" x14ac:dyDescent="0.25">
      <c r="A179" s="286"/>
      <c r="B179" s="10" t="s">
        <v>617</v>
      </c>
      <c r="C179" s="10" t="s">
        <v>22</v>
      </c>
      <c r="D179" s="10" t="s">
        <v>961</v>
      </c>
      <c r="E179" s="10" t="s">
        <v>962</v>
      </c>
    </row>
    <row r="180" spans="1:5" x14ac:dyDescent="0.25">
      <c r="A180" s="286"/>
      <c r="B180" s="10" t="s">
        <v>617</v>
      </c>
      <c r="C180" s="10" t="s">
        <v>16</v>
      </c>
      <c r="D180" s="10" t="s">
        <v>963</v>
      </c>
      <c r="E180" s="10" t="s">
        <v>964</v>
      </c>
    </row>
    <row r="181" spans="1:5" x14ac:dyDescent="0.25">
      <c r="A181" s="286"/>
      <c r="B181" s="10" t="s">
        <v>331</v>
      </c>
      <c r="C181" s="10" t="s">
        <v>55</v>
      </c>
      <c r="D181" s="10" t="s">
        <v>334</v>
      </c>
      <c r="E181" s="10" t="s">
        <v>335</v>
      </c>
    </row>
    <row r="182" spans="1:5" x14ac:dyDescent="0.25">
      <c r="A182" s="286"/>
      <c r="B182" s="10" t="s">
        <v>331</v>
      </c>
      <c r="C182" s="10" t="s">
        <v>64</v>
      </c>
      <c r="D182" s="10" t="s">
        <v>1051</v>
      </c>
      <c r="E182" s="10" t="s">
        <v>1052</v>
      </c>
    </row>
    <row r="183" spans="1:5" x14ac:dyDescent="0.25">
      <c r="A183" s="286"/>
      <c r="B183" s="10" t="s">
        <v>331</v>
      </c>
      <c r="C183" s="10" t="s">
        <v>76</v>
      </c>
      <c r="D183" s="10" t="s">
        <v>336</v>
      </c>
      <c r="E183" s="10" t="s">
        <v>337</v>
      </c>
    </row>
    <row r="184" spans="1:5" x14ac:dyDescent="0.25">
      <c r="A184" s="286"/>
    </row>
    <row r="185" spans="1:5" x14ac:dyDescent="0.25">
      <c r="A185" s="286"/>
    </row>
    <row r="186" spans="1:5" x14ac:dyDescent="0.25">
      <c r="A186" s="286" t="s">
        <v>1139</v>
      </c>
      <c r="B186" s="10" t="s">
        <v>656</v>
      </c>
      <c r="C186" s="10" t="s">
        <v>12</v>
      </c>
      <c r="D186" s="10" t="s">
        <v>979</v>
      </c>
      <c r="E186" s="10" t="s">
        <v>980</v>
      </c>
    </row>
    <row r="187" spans="1:5" x14ac:dyDescent="0.25">
      <c r="A187" s="286"/>
      <c r="B187" s="10" t="s">
        <v>656</v>
      </c>
      <c r="C187" s="10" t="s">
        <v>58</v>
      </c>
      <c r="D187" s="10" t="s">
        <v>981</v>
      </c>
      <c r="E187" s="10" t="s">
        <v>982</v>
      </c>
    </row>
    <row r="188" spans="1:5" x14ac:dyDescent="0.25">
      <c r="A188" s="286"/>
      <c r="B188" s="10" t="s">
        <v>656</v>
      </c>
      <c r="C188" s="10" t="s">
        <v>73</v>
      </c>
      <c r="D188" s="10" t="s">
        <v>983</v>
      </c>
      <c r="E188" s="10" t="s">
        <v>984</v>
      </c>
    </row>
    <row r="189" spans="1:5" x14ac:dyDescent="0.25">
      <c r="A189" s="286"/>
      <c r="B189" s="10" t="s">
        <v>434</v>
      </c>
      <c r="C189" s="10" t="s">
        <v>16</v>
      </c>
      <c r="D189" s="10" t="s">
        <v>441</v>
      </c>
      <c r="E189" s="10" t="s">
        <v>442</v>
      </c>
    </row>
    <row r="190" spans="1:5" x14ac:dyDescent="0.25">
      <c r="A190" s="286"/>
      <c r="B190" s="10" t="s">
        <v>434</v>
      </c>
      <c r="C190" s="10" t="s">
        <v>27</v>
      </c>
      <c r="D190" s="10" t="s">
        <v>443</v>
      </c>
      <c r="E190" s="10" t="s">
        <v>444</v>
      </c>
    </row>
    <row r="191" spans="1:5" x14ac:dyDescent="0.25">
      <c r="A191" s="286"/>
      <c r="B191" s="10" t="s">
        <v>434</v>
      </c>
      <c r="C191" s="10" t="s">
        <v>89</v>
      </c>
      <c r="D191" s="10" t="s">
        <v>435</v>
      </c>
      <c r="E191" s="10" t="s">
        <v>436</v>
      </c>
    </row>
    <row r="192" spans="1:5" x14ac:dyDescent="0.25">
      <c r="A192" s="286"/>
      <c r="B192" s="10" t="s">
        <v>434</v>
      </c>
      <c r="C192" s="10" t="s">
        <v>55</v>
      </c>
      <c r="D192" s="10" t="s">
        <v>1085</v>
      </c>
      <c r="E192" s="10" t="s">
        <v>1086</v>
      </c>
    </row>
    <row r="193" spans="1:5" x14ac:dyDescent="0.25">
      <c r="A193" s="286"/>
      <c r="B193" s="10" t="s">
        <v>434</v>
      </c>
      <c r="C193" s="10" t="s">
        <v>67</v>
      </c>
      <c r="D193" s="10" t="s">
        <v>451</v>
      </c>
      <c r="E193" s="10" t="s">
        <v>452</v>
      </c>
    </row>
    <row r="194" spans="1:5" x14ac:dyDescent="0.25">
      <c r="A194" s="286"/>
      <c r="B194" s="10" t="s">
        <v>434</v>
      </c>
      <c r="C194" s="10" t="s">
        <v>73</v>
      </c>
      <c r="D194" s="10" t="s">
        <v>453</v>
      </c>
      <c r="E194" s="10" t="s">
        <v>454</v>
      </c>
    </row>
    <row r="195" spans="1:5" x14ac:dyDescent="0.25">
      <c r="A195" s="286"/>
      <c r="B195" s="10" t="s">
        <v>434</v>
      </c>
      <c r="C195" s="10" t="s">
        <v>76</v>
      </c>
      <c r="D195" s="10" t="s">
        <v>1087</v>
      </c>
      <c r="E195" s="10" t="s">
        <v>1088</v>
      </c>
    </row>
    <row r="196" spans="1:5" x14ac:dyDescent="0.25">
      <c r="A196" s="286"/>
      <c r="B196" s="10" t="s">
        <v>434</v>
      </c>
      <c r="C196" s="10" t="s">
        <v>79</v>
      </c>
      <c r="D196" s="10" t="s">
        <v>1089</v>
      </c>
      <c r="E196" s="10" t="s">
        <v>1090</v>
      </c>
    </row>
    <row r="197" spans="1:5" x14ac:dyDescent="0.25">
      <c r="A197" s="286"/>
      <c r="B197" s="10" t="s">
        <v>434</v>
      </c>
      <c r="C197" s="10" t="s">
        <v>183</v>
      </c>
      <c r="D197" s="10" t="s">
        <v>459</v>
      </c>
      <c r="E197" s="10" t="s">
        <v>460</v>
      </c>
    </row>
    <row r="198" spans="1:5" x14ac:dyDescent="0.25">
      <c r="A198" s="286"/>
      <c r="B198" s="10" t="s">
        <v>434</v>
      </c>
      <c r="C198" s="10" t="s">
        <v>140</v>
      </c>
      <c r="D198" s="10" t="s">
        <v>461</v>
      </c>
      <c r="E198" s="10" t="s">
        <v>462</v>
      </c>
    </row>
    <row r="199" spans="1:5" x14ac:dyDescent="0.25">
      <c r="A199" s="286"/>
      <c r="B199" s="10" t="s">
        <v>434</v>
      </c>
      <c r="C199" s="10" t="s">
        <v>18</v>
      </c>
      <c r="D199" s="10" t="s">
        <v>439</v>
      </c>
      <c r="E199" s="10" t="s">
        <v>440</v>
      </c>
    </row>
    <row r="200" spans="1:5" x14ac:dyDescent="0.25">
      <c r="A200" s="286"/>
      <c r="B200" s="10" t="s">
        <v>434</v>
      </c>
      <c r="C200" s="10" t="s">
        <v>82</v>
      </c>
      <c r="D200" s="10" t="s">
        <v>465</v>
      </c>
      <c r="E200" s="10" t="s">
        <v>466</v>
      </c>
    </row>
    <row r="201" spans="1:5" x14ac:dyDescent="0.25">
      <c r="A201" s="286"/>
      <c r="B201" s="10" t="s">
        <v>434</v>
      </c>
      <c r="C201" s="10" t="s">
        <v>252</v>
      </c>
      <c r="D201" s="10" t="s">
        <v>467</v>
      </c>
      <c r="E201" s="10" t="s">
        <v>468</v>
      </c>
    </row>
    <row r="202" spans="1:5" x14ac:dyDescent="0.25">
      <c r="A202" s="286"/>
      <c r="B202" s="10" t="s">
        <v>434</v>
      </c>
      <c r="C202" s="10" t="s">
        <v>22</v>
      </c>
      <c r="D202" s="10" t="s">
        <v>1083</v>
      </c>
      <c r="E202" s="10" t="s">
        <v>1084</v>
      </c>
    </row>
    <row r="203" spans="1:5" x14ac:dyDescent="0.25">
      <c r="A203" s="286"/>
      <c r="B203" s="10" t="s">
        <v>434</v>
      </c>
      <c r="C203" s="10" t="s">
        <v>259</v>
      </c>
      <c r="D203" s="10" t="s">
        <v>1091</v>
      </c>
      <c r="E203" s="10" t="s">
        <v>1092</v>
      </c>
    </row>
    <row r="204" spans="1:5" x14ac:dyDescent="0.25">
      <c r="A204" s="286"/>
      <c r="B204" s="10" t="s">
        <v>661</v>
      </c>
      <c r="C204" s="10" t="s">
        <v>18</v>
      </c>
      <c r="D204" s="10" t="s">
        <v>662</v>
      </c>
      <c r="E204" s="10" t="s">
        <v>663</v>
      </c>
    </row>
    <row r="205" spans="1:5" x14ac:dyDescent="0.25">
      <c r="A205" s="286"/>
      <c r="B205" s="10" t="s">
        <v>661</v>
      </c>
      <c r="C205" s="10" t="s">
        <v>17</v>
      </c>
      <c r="D205" s="10" t="s">
        <v>664</v>
      </c>
      <c r="E205" s="10" t="s">
        <v>665</v>
      </c>
    </row>
    <row r="206" spans="1:5" x14ac:dyDescent="0.25">
      <c r="A206" s="286"/>
      <c r="B206" s="10" t="s">
        <v>661</v>
      </c>
      <c r="C206" s="10" t="s">
        <v>16</v>
      </c>
      <c r="D206" s="10" t="s">
        <v>666</v>
      </c>
      <c r="E206" s="10" t="s">
        <v>667</v>
      </c>
    </row>
    <row r="207" spans="1:5" x14ac:dyDescent="0.25">
      <c r="A207" s="286"/>
      <c r="B207" s="10" t="s">
        <v>661</v>
      </c>
      <c r="C207" s="10" t="s">
        <v>55</v>
      </c>
      <c r="D207" s="10" t="s">
        <v>991</v>
      </c>
      <c r="E207" s="10" t="s">
        <v>992</v>
      </c>
    </row>
    <row r="208" spans="1:5" x14ac:dyDescent="0.25">
      <c r="A208" s="286"/>
      <c r="B208" s="10" t="s">
        <v>993</v>
      </c>
      <c r="C208" s="10" t="s">
        <v>217</v>
      </c>
      <c r="D208" s="10" t="s">
        <v>994</v>
      </c>
      <c r="E208" s="10" t="s">
        <v>995</v>
      </c>
    </row>
    <row r="209" spans="1:5" x14ac:dyDescent="0.25">
      <c r="A209" s="286"/>
      <c r="B209" s="10" t="s">
        <v>361</v>
      </c>
      <c r="C209" s="10" t="s">
        <v>13</v>
      </c>
      <c r="D209" s="10" t="s">
        <v>1053</v>
      </c>
      <c r="E209" s="10" t="s">
        <v>1054</v>
      </c>
    </row>
    <row r="210" spans="1:5" x14ac:dyDescent="0.25">
      <c r="A210" s="286"/>
      <c r="B210" s="10" t="s">
        <v>361</v>
      </c>
      <c r="C210" s="10" t="s">
        <v>22</v>
      </c>
      <c r="D210" s="10" t="s">
        <v>1055</v>
      </c>
      <c r="E210" s="10" t="s">
        <v>1056</v>
      </c>
    </row>
    <row r="211" spans="1:5" x14ac:dyDescent="0.25">
      <c r="A211" s="286"/>
      <c r="B211" s="10" t="s">
        <v>361</v>
      </c>
      <c r="C211" s="10" t="s">
        <v>21</v>
      </c>
      <c r="D211" s="10" t="s">
        <v>368</v>
      </c>
      <c r="E211" s="10" t="s">
        <v>369</v>
      </c>
    </row>
    <row r="212" spans="1:5" x14ac:dyDescent="0.25">
      <c r="A212" s="286"/>
      <c r="B212" s="10" t="s">
        <v>361</v>
      </c>
      <c r="C212" s="10" t="s">
        <v>12</v>
      </c>
      <c r="D212" s="10" t="s">
        <v>370</v>
      </c>
      <c r="E212" s="10" t="s">
        <v>371</v>
      </c>
    </row>
    <row r="213" spans="1:5" x14ac:dyDescent="0.25">
      <c r="A213" s="286"/>
      <c r="B213" s="10" t="s">
        <v>361</v>
      </c>
      <c r="C213" s="10" t="s">
        <v>64</v>
      </c>
      <c r="D213" s="10" t="s">
        <v>374</v>
      </c>
      <c r="E213" s="10" t="s">
        <v>375</v>
      </c>
    </row>
    <row r="214" spans="1:5" x14ac:dyDescent="0.25">
      <c r="A214" s="286"/>
      <c r="B214" s="10" t="s">
        <v>361</v>
      </c>
      <c r="C214" s="10" t="s">
        <v>76</v>
      </c>
      <c r="D214" s="10" t="s">
        <v>376</v>
      </c>
      <c r="E214" s="10" t="s">
        <v>377</v>
      </c>
    </row>
    <row r="215" spans="1:5" x14ac:dyDescent="0.25">
      <c r="A215" s="286"/>
      <c r="B215" s="10" t="s">
        <v>361</v>
      </c>
      <c r="C215" s="10" t="s">
        <v>129</v>
      </c>
      <c r="D215" s="10" t="s">
        <v>378</v>
      </c>
      <c r="E215" s="10" t="s">
        <v>379</v>
      </c>
    </row>
    <row r="216" spans="1:5" x14ac:dyDescent="0.25">
      <c r="A216" s="286"/>
      <c r="B216" s="10" t="s">
        <v>361</v>
      </c>
      <c r="C216" s="10" t="s">
        <v>134</v>
      </c>
      <c r="D216" s="10" t="s">
        <v>382</v>
      </c>
      <c r="E216" s="10" t="s">
        <v>383</v>
      </c>
    </row>
    <row r="217" spans="1:5" x14ac:dyDescent="0.25">
      <c r="A217" s="286"/>
      <c r="B217" s="10" t="s">
        <v>384</v>
      </c>
      <c r="C217" s="10" t="s">
        <v>22</v>
      </c>
      <c r="D217" s="10" t="s">
        <v>1057</v>
      </c>
      <c r="E217" s="10" t="s">
        <v>1058</v>
      </c>
    </row>
    <row r="218" spans="1:5" x14ac:dyDescent="0.25">
      <c r="A218" s="286"/>
      <c r="B218" s="10" t="s">
        <v>384</v>
      </c>
      <c r="C218" s="10" t="s">
        <v>70</v>
      </c>
      <c r="D218" s="10" t="s">
        <v>1059</v>
      </c>
      <c r="E218" s="10" t="s">
        <v>1060</v>
      </c>
    </row>
    <row r="219" spans="1:5" x14ac:dyDescent="0.25">
      <c r="A219" s="286"/>
      <c r="B219" s="10" t="s">
        <v>384</v>
      </c>
      <c r="C219" s="10" t="s">
        <v>129</v>
      </c>
      <c r="D219" s="10" t="s">
        <v>387</v>
      </c>
      <c r="E219" s="10" t="s">
        <v>388</v>
      </c>
    </row>
    <row r="220" spans="1:5" x14ac:dyDescent="0.25">
      <c r="A220" s="286"/>
      <c r="B220" s="10" t="s">
        <v>384</v>
      </c>
      <c r="C220" s="10" t="s">
        <v>217</v>
      </c>
      <c r="D220" s="10" t="s">
        <v>1061</v>
      </c>
      <c r="E220" s="10" t="s">
        <v>1062</v>
      </c>
    </row>
    <row r="221" spans="1:5" x14ac:dyDescent="0.25">
      <c r="A221" s="286"/>
      <c r="B221" s="10" t="s">
        <v>985</v>
      </c>
      <c r="C221" s="10" t="s">
        <v>17</v>
      </c>
      <c r="D221" s="10" t="s">
        <v>986</v>
      </c>
      <c r="E221" s="10" t="s">
        <v>987</v>
      </c>
    </row>
    <row r="222" spans="1:5" x14ac:dyDescent="0.25">
      <c r="A222" s="286"/>
      <c r="B222" s="10" t="s">
        <v>985</v>
      </c>
      <c r="C222" s="10" t="s">
        <v>27</v>
      </c>
      <c r="D222" s="10" t="s">
        <v>988</v>
      </c>
      <c r="E222" s="10" t="s">
        <v>989</v>
      </c>
    </row>
    <row r="223" spans="1:5" x14ac:dyDescent="0.25">
      <c r="A223" s="286"/>
      <c r="B223" s="10" t="s">
        <v>985</v>
      </c>
      <c r="C223" s="10" t="s">
        <v>36</v>
      </c>
      <c r="D223" s="10" t="s">
        <v>681</v>
      </c>
      <c r="E223" s="10" t="s">
        <v>990</v>
      </c>
    </row>
    <row r="224" spans="1:5" x14ac:dyDescent="0.25">
      <c r="A224" s="286"/>
      <c r="B224" s="10" t="s">
        <v>484</v>
      </c>
      <c r="C224" s="10" t="s">
        <v>36</v>
      </c>
      <c r="D224" s="10" t="s">
        <v>485</v>
      </c>
      <c r="E224" s="10" t="s">
        <v>486</v>
      </c>
    </row>
    <row r="225" spans="1:9" x14ac:dyDescent="0.25">
      <c r="A225" s="286"/>
      <c r="B225" s="10" t="s">
        <v>484</v>
      </c>
      <c r="C225" s="10" t="s">
        <v>31</v>
      </c>
      <c r="D225" s="10" t="s">
        <v>487</v>
      </c>
      <c r="E225" s="10" t="s">
        <v>488</v>
      </c>
    </row>
    <row r="226" spans="1:9" x14ac:dyDescent="0.25">
      <c r="A226" s="286"/>
      <c r="B226" s="10" t="s">
        <v>484</v>
      </c>
      <c r="C226" s="10" t="s">
        <v>12</v>
      </c>
      <c r="D226" s="10" t="s">
        <v>489</v>
      </c>
      <c r="E226" s="10" t="s">
        <v>490</v>
      </c>
    </row>
    <row r="227" spans="1:9" x14ac:dyDescent="0.25">
      <c r="A227" s="286"/>
    </row>
    <row r="228" spans="1:9" x14ac:dyDescent="0.25">
      <c r="A228" s="286"/>
    </row>
    <row r="229" spans="1:9" x14ac:dyDescent="0.25">
      <c r="A229" s="286"/>
    </row>
    <row r="230" spans="1:9" x14ac:dyDescent="0.25">
      <c r="A230" s="286"/>
    </row>
    <row r="231" spans="1:9" x14ac:dyDescent="0.25">
      <c r="A231" s="286"/>
    </row>
    <row r="232" spans="1:9" x14ac:dyDescent="0.25">
      <c r="A232" s="286" t="s">
        <v>1139</v>
      </c>
      <c r="B232" s="10" t="s">
        <v>810</v>
      </c>
      <c r="C232" s="10" t="s">
        <v>79</v>
      </c>
      <c r="D232" s="10" t="s">
        <v>811</v>
      </c>
      <c r="E232" s="10" t="s">
        <v>812</v>
      </c>
      <c r="F232" s="10" t="s">
        <v>196</v>
      </c>
      <c r="G232" s="10" t="s">
        <v>8</v>
      </c>
      <c r="H232" s="10" t="s">
        <v>1025</v>
      </c>
      <c r="I232" s="10" t="s">
        <v>1026</v>
      </c>
    </row>
    <row r="233" spans="1:9" x14ac:dyDescent="0.25">
      <c r="A233" s="286"/>
      <c r="B233" s="10" t="s">
        <v>810</v>
      </c>
      <c r="C233" s="10" t="s">
        <v>217</v>
      </c>
      <c r="D233" s="10" t="s">
        <v>813</v>
      </c>
      <c r="E233" s="10" t="s">
        <v>814</v>
      </c>
      <c r="F233" s="10" t="s">
        <v>196</v>
      </c>
      <c r="G233" s="10" t="s">
        <v>22</v>
      </c>
      <c r="H233" s="10" t="s">
        <v>201</v>
      </c>
      <c r="I233" s="10" t="s">
        <v>202</v>
      </c>
    </row>
    <row r="234" spans="1:9" x14ac:dyDescent="0.25">
      <c r="A234" s="286"/>
      <c r="B234" s="10" t="s">
        <v>790</v>
      </c>
      <c r="C234" s="10" t="s">
        <v>13</v>
      </c>
      <c r="D234" s="10" t="s">
        <v>791</v>
      </c>
      <c r="E234" s="10" t="s">
        <v>792</v>
      </c>
      <c r="F234" s="10" t="s">
        <v>196</v>
      </c>
      <c r="G234" s="10" t="s">
        <v>16</v>
      </c>
      <c r="H234" s="10" t="s">
        <v>203</v>
      </c>
      <c r="I234" s="10" t="s">
        <v>204</v>
      </c>
    </row>
    <row r="235" spans="1:9" x14ac:dyDescent="0.25">
      <c r="A235" s="286"/>
      <c r="B235" s="10" t="s">
        <v>790</v>
      </c>
      <c r="C235" s="10" t="s">
        <v>39</v>
      </c>
      <c r="D235" s="10" t="s">
        <v>793</v>
      </c>
      <c r="E235" s="10" t="s">
        <v>794</v>
      </c>
      <c r="F235" s="10" t="s">
        <v>196</v>
      </c>
      <c r="G235" s="10" t="s">
        <v>27</v>
      </c>
      <c r="H235" s="10" t="s">
        <v>1027</v>
      </c>
      <c r="I235" s="10" t="s">
        <v>1028</v>
      </c>
    </row>
    <row r="236" spans="1:9" x14ac:dyDescent="0.25">
      <c r="A236" s="286"/>
      <c r="B236" s="10" t="s">
        <v>555</v>
      </c>
      <c r="C236" s="10" t="s">
        <v>137</v>
      </c>
      <c r="D236" s="10" t="s">
        <v>866</v>
      </c>
      <c r="E236" s="10" t="s">
        <v>867</v>
      </c>
      <c r="F236" s="10" t="s">
        <v>196</v>
      </c>
      <c r="G236" s="10" t="s">
        <v>21</v>
      </c>
      <c r="H236" s="10" t="s">
        <v>205</v>
      </c>
      <c r="I236" s="10" t="s">
        <v>206</v>
      </c>
    </row>
    <row r="237" spans="1:9" x14ac:dyDescent="0.25">
      <c r="A237" s="286"/>
      <c r="B237" s="10" t="s">
        <v>555</v>
      </c>
      <c r="C237" s="10" t="s">
        <v>27</v>
      </c>
      <c r="D237" s="10" t="s">
        <v>860</v>
      </c>
      <c r="E237" s="10" t="s">
        <v>861</v>
      </c>
      <c r="F237" s="10" t="s">
        <v>196</v>
      </c>
      <c r="G237" s="10" t="s">
        <v>42</v>
      </c>
      <c r="H237" s="10" t="s">
        <v>209</v>
      </c>
      <c r="I237" s="10" t="s">
        <v>210</v>
      </c>
    </row>
    <row r="238" spans="1:9" x14ac:dyDescent="0.25">
      <c r="A238" s="286"/>
      <c r="B238" s="10" t="s">
        <v>555</v>
      </c>
      <c r="C238" s="10" t="s">
        <v>55</v>
      </c>
      <c r="D238" s="10" t="s">
        <v>862</v>
      </c>
      <c r="E238" s="10" t="s">
        <v>863</v>
      </c>
      <c r="F238" s="10" t="s">
        <v>196</v>
      </c>
      <c r="G238" s="10" t="s">
        <v>118</v>
      </c>
      <c r="H238" s="10" t="s">
        <v>1029</v>
      </c>
      <c r="I238" s="10" t="s">
        <v>1030</v>
      </c>
    </row>
    <row r="239" spans="1:9" x14ac:dyDescent="0.25">
      <c r="A239" s="286"/>
      <c r="B239" s="10" t="s">
        <v>555</v>
      </c>
      <c r="C239" s="10" t="s">
        <v>79</v>
      </c>
      <c r="D239" s="10" t="s">
        <v>864</v>
      </c>
      <c r="E239" s="10" t="s">
        <v>865</v>
      </c>
      <c r="F239" s="10" t="s">
        <v>196</v>
      </c>
      <c r="G239" s="10" t="s">
        <v>217</v>
      </c>
      <c r="H239" s="10" t="s">
        <v>218</v>
      </c>
      <c r="I239" s="10" t="s">
        <v>219</v>
      </c>
    </row>
    <row r="240" spans="1:9" x14ac:dyDescent="0.25">
      <c r="A240" s="286"/>
      <c r="B240" s="10" t="s">
        <v>653</v>
      </c>
      <c r="C240" s="10" t="s">
        <v>21</v>
      </c>
      <c r="D240" s="10" t="s">
        <v>654</v>
      </c>
      <c r="E240" s="10" t="s">
        <v>655</v>
      </c>
      <c r="F240" s="10" t="s">
        <v>196</v>
      </c>
      <c r="G240" s="10" t="s">
        <v>143</v>
      </c>
      <c r="H240" s="10" t="s">
        <v>220</v>
      </c>
      <c r="I240" s="10" t="s">
        <v>221</v>
      </c>
    </row>
    <row r="241" spans="1:9" x14ac:dyDescent="0.25">
      <c r="A241" s="286"/>
      <c r="B241" s="10" t="s">
        <v>653</v>
      </c>
      <c r="C241" s="10" t="s">
        <v>70</v>
      </c>
      <c r="D241" s="10" t="s">
        <v>975</v>
      </c>
      <c r="E241" s="10" t="s">
        <v>976</v>
      </c>
      <c r="F241" s="10" t="s">
        <v>196</v>
      </c>
      <c r="G241" s="10" t="s">
        <v>149</v>
      </c>
      <c r="H241" s="10" t="s">
        <v>1031</v>
      </c>
      <c r="I241" s="10" t="s">
        <v>1032</v>
      </c>
    </row>
    <row r="242" spans="1:9" x14ac:dyDescent="0.25">
      <c r="A242" s="286"/>
      <c r="B242" s="10" t="s">
        <v>653</v>
      </c>
      <c r="C242" s="10" t="s">
        <v>129</v>
      </c>
      <c r="D242" s="10" t="s">
        <v>977</v>
      </c>
      <c r="E242" s="10" t="s">
        <v>978</v>
      </c>
      <c r="F242" s="10" t="s">
        <v>196</v>
      </c>
      <c r="G242" s="10" t="s">
        <v>152</v>
      </c>
      <c r="H242" s="10" t="s">
        <v>222</v>
      </c>
      <c r="I242" s="10" t="s">
        <v>223</v>
      </c>
    </row>
    <row r="243" spans="1:9" x14ac:dyDescent="0.25">
      <c r="A243" s="286"/>
      <c r="B243" s="10" t="s">
        <v>599</v>
      </c>
      <c r="C243" s="10" t="s">
        <v>13</v>
      </c>
      <c r="D243" s="10" t="s">
        <v>924</v>
      </c>
      <c r="E243" s="10" t="s">
        <v>925</v>
      </c>
      <c r="F243" s="10" t="s">
        <v>196</v>
      </c>
      <c r="G243" s="10" t="s">
        <v>259</v>
      </c>
      <c r="H243" s="10" t="s">
        <v>1033</v>
      </c>
      <c r="I243" s="10" t="s">
        <v>1034</v>
      </c>
    </row>
    <row r="244" spans="1:9" x14ac:dyDescent="0.25">
      <c r="A244" s="286"/>
      <c r="B244" s="10" t="s">
        <v>599</v>
      </c>
      <c r="C244" s="10" t="s">
        <v>18</v>
      </c>
      <c r="D244" s="10" t="s">
        <v>600</v>
      </c>
      <c r="E244" s="10" t="s">
        <v>601</v>
      </c>
      <c r="F244" s="10" t="s">
        <v>168</v>
      </c>
      <c r="G244" s="10" t="s">
        <v>21</v>
      </c>
      <c r="H244" s="10" t="s">
        <v>171</v>
      </c>
      <c r="I244" s="10" t="s">
        <v>172</v>
      </c>
    </row>
    <row r="245" spans="1:9" x14ac:dyDescent="0.25">
      <c r="A245" s="286"/>
      <c r="B245" s="10" t="s">
        <v>599</v>
      </c>
      <c r="C245" s="10" t="s">
        <v>22</v>
      </c>
      <c r="D245" s="10" t="s">
        <v>602</v>
      </c>
      <c r="E245" s="10" t="s">
        <v>603</v>
      </c>
      <c r="F245" s="10" t="s">
        <v>168</v>
      </c>
      <c r="G245" s="10" t="s">
        <v>36</v>
      </c>
      <c r="H245" s="10" t="s">
        <v>1019</v>
      </c>
      <c r="I245" s="10" t="s">
        <v>1020</v>
      </c>
    </row>
    <row r="246" spans="1:9" x14ac:dyDescent="0.25">
      <c r="A246" s="286"/>
      <c r="B246" s="10" t="s">
        <v>599</v>
      </c>
      <c r="C246" s="10" t="s">
        <v>16</v>
      </c>
      <c r="D246" s="10" t="s">
        <v>604</v>
      </c>
      <c r="E246" s="10" t="s">
        <v>605</v>
      </c>
      <c r="F246" s="10" t="s">
        <v>168</v>
      </c>
      <c r="G246" s="10" t="s">
        <v>12</v>
      </c>
      <c r="H246" s="10" t="s">
        <v>173</v>
      </c>
      <c r="I246" s="10" t="s">
        <v>174</v>
      </c>
    </row>
    <row r="247" spans="1:9" x14ac:dyDescent="0.25">
      <c r="A247" s="286"/>
      <c r="B247" s="10" t="s">
        <v>599</v>
      </c>
      <c r="C247" s="10" t="s">
        <v>28</v>
      </c>
      <c r="D247" s="10" t="s">
        <v>926</v>
      </c>
      <c r="E247" s="10" t="s">
        <v>927</v>
      </c>
      <c r="F247" s="10" t="s">
        <v>168</v>
      </c>
      <c r="G247" s="10" t="s">
        <v>45</v>
      </c>
      <c r="H247" s="10" t="s">
        <v>1021</v>
      </c>
      <c r="I247" s="10" t="s">
        <v>1022</v>
      </c>
    </row>
    <row r="248" spans="1:9" x14ac:dyDescent="0.25">
      <c r="A248" s="286"/>
      <c r="B248" s="10" t="s">
        <v>599</v>
      </c>
      <c r="C248" s="10" t="s">
        <v>36</v>
      </c>
      <c r="D248" s="10" t="s">
        <v>928</v>
      </c>
      <c r="E248" s="10" t="s">
        <v>929</v>
      </c>
      <c r="F248" s="10" t="s">
        <v>168</v>
      </c>
      <c r="G248" s="10" t="s">
        <v>64</v>
      </c>
      <c r="H248" s="10" t="s">
        <v>1023</v>
      </c>
      <c r="I248" s="10" t="s">
        <v>1024</v>
      </c>
    </row>
    <row r="249" spans="1:9" x14ac:dyDescent="0.25">
      <c r="A249" s="286"/>
      <c r="B249" s="10" t="s">
        <v>599</v>
      </c>
      <c r="C249" s="10" t="s">
        <v>31</v>
      </c>
      <c r="D249" s="10" t="s">
        <v>930</v>
      </c>
      <c r="E249" s="10" t="s">
        <v>931</v>
      </c>
      <c r="F249" s="10" t="s">
        <v>168</v>
      </c>
      <c r="G249" s="10" t="s">
        <v>76</v>
      </c>
      <c r="H249" s="10" t="s">
        <v>177</v>
      </c>
      <c r="I249" s="10" t="s">
        <v>178</v>
      </c>
    </row>
    <row r="250" spans="1:9" x14ac:dyDescent="0.25">
      <c r="A250" s="286"/>
      <c r="B250" s="10" t="s">
        <v>599</v>
      </c>
      <c r="C250" s="10" t="s">
        <v>42</v>
      </c>
      <c r="D250" s="10" t="s">
        <v>173</v>
      </c>
      <c r="E250" s="10" t="s">
        <v>932</v>
      </c>
      <c r="F250" s="10" t="s">
        <v>168</v>
      </c>
      <c r="G250" s="10" t="s">
        <v>129</v>
      </c>
      <c r="H250" s="10" t="s">
        <v>179</v>
      </c>
      <c r="I250" s="10" t="s">
        <v>180</v>
      </c>
    </row>
    <row r="251" spans="1:9" x14ac:dyDescent="0.25">
      <c r="A251" s="286"/>
      <c r="B251" s="10" t="s">
        <v>599</v>
      </c>
      <c r="C251" s="10" t="s">
        <v>45</v>
      </c>
      <c r="D251" s="10" t="s">
        <v>933</v>
      </c>
      <c r="E251" s="10" t="s">
        <v>934</v>
      </c>
      <c r="F251" s="10" t="s">
        <v>168</v>
      </c>
      <c r="G251" s="10" t="s">
        <v>79</v>
      </c>
      <c r="H251" s="10" t="s">
        <v>181</v>
      </c>
      <c r="I251" s="10" t="s">
        <v>182</v>
      </c>
    </row>
    <row r="252" spans="1:9" x14ac:dyDescent="0.25">
      <c r="A252" s="286"/>
      <c r="B252" s="10" t="s">
        <v>599</v>
      </c>
      <c r="C252" s="10" t="s">
        <v>118</v>
      </c>
      <c r="D252" s="10" t="s">
        <v>935</v>
      </c>
      <c r="E252" s="10" t="s">
        <v>936</v>
      </c>
      <c r="F252" s="10" t="s">
        <v>168</v>
      </c>
      <c r="G252" s="10" t="s">
        <v>140</v>
      </c>
      <c r="H252" s="10" t="s">
        <v>186</v>
      </c>
      <c r="I252" s="10" t="s">
        <v>187</v>
      </c>
    </row>
    <row r="253" spans="1:9" x14ac:dyDescent="0.25">
      <c r="A253" s="286"/>
      <c r="B253" s="10" t="s">
        <v>599</v>
      </c>
      <c r="C253" s="10" t="s">
        <v>73</v>
      </c>
      <c r="D253" s="10" t="s">
        <v>937</v>
      </c>
      <c r="E253" s="10" t="s">
        <v>938</v>
      </c>
      <c r="F253" s="10" t="s">
        <v>168</v>
      </c>
      <c r="G253" s="10" t="s">
        <v>190</v>
      </c>
      <c r="H253" s="10" t="s">
        <v>194</v>
      </c>
      <c r="I253" s="10" t="s">
        <v>195</v>
      </c>
    </row>
    <row r="254" spans="1:9" x14ac:dyDescent="0.25">
      <c r="A254" s="286"/>
      <c r="B254" s="10" t="s">
        <v>599</v>
      </c>
      <c r="C254" s="10" t="s">
        <v>76</v>
      </c>
      <c r="D254" s="10" t="s">
        <v>939</v>
      </c>
      <c r="E254" s="10" t="s">
        <v>940</v>
      </c>
    </row>
    <row r="255" spans="1:9" x14ac:dyDescent="0.25">
      <c r="A255" s="286"/>
      <c r="B255" s="10" t="s">
        <v>599</v>
      </c>
      <c r="C255" s="10" t="s">
        <v>129</v>
      </c>
      <c r="D255" s="10" t="s">
        <v>941</v>
      </c>
      <c r="E255" s="10" t="s">
        <v>942</v>
      </c>
    </row>
    <row r="256" spans="1:9" x14ac:dyDescent="0.25">
      <c r="A256" s="286"/>
      <c r="B256" s="10" t="s">
        <v>599</v>
      </c>
      <c r="C256" s="10" t="s">
        <v>134</v>
      </c>
      <c r="D256" s="10" t="s">
        <v>943</v>
      </c>
      <c r="E256" s="10" t="s">
        <v>944</v>
      </c>
    </row>
    <row r="257" spans="1:5" x14ac:dyDescent="0.25">
      <c r="A257" s="286"/>
      <c r="B257" s="10" t="s">
        <v>599</v>
      </c>
      <c r="C257" s="10" t="s">
        <v>217</v>
      </c>
      <c r="D257" s="10" t="s">
        <v>945</v>
      </c>
      <c r="E257" s="10" t="s">
        <v>946</v>
      </c>
    </row>
    <row r="258" spans="1:5" x14ac:dyDescent="0.25">
      <c r="A258" s="286"/>
      <c r="B258" s="10" t="s">
        <v>599</v>
      </c>
      <c r="C258" s="10" t="s">
        <v>137</v>
      </c>
      <c r="D258" s="10" t="s">
        <v>947</v>
      </c>
      <c r="E258" s="10" t="s">
        <v>948</v>
      </c>
    </row>
    <row r="259" spans="1:5" x14ac:dyDescent="0.25">
      <c r="A259" s="286"/>
      <c r="B259" s="10" t="s">
        <v>599</v>
      </c>
      <c r="C259" s="10" t="s">
        <v>143</v>
      </c>
      <c r="D259" s="10" t="s">
        <v>949</v>
      </c>
      <c r="E259" s="10" t="s">
        <v>950</v>
      </c>
    </row>
    <row r="260" spans="1:5" x14ac:dyDescent="0.25">
      <c r="A260" s="286"/>
      <c r="B260" s="10" t="s">
        <v>599</v>
      </c>
      <c r="C260" s="10" t="s">
        <v>146</v>
      </c>
      <c r="D260" s="10" t="s">
        <v>951</v>
      </c>
      <c r="E260" s="10" t="s">
        <v>952</v>
      </c>
    </row>
    <row r="261" spans="1:5" x14ac:dyDescent="0.25">
      <c r="A261" s="286"/>
      <c r="B261" s="10" t="s">
        <v>599</v>
      </c>
      <c r="C261" s="10" t="s">
        <v>149</v>
      </c>
      <c r="D261" s="10" t="s">
        <v>610</v>
      </c>
      <c r="E261" s="10" t="s">
        <v>611</v>
      </c>
    </row>
    <row r="262" spans="1:5" x14ac:dyDescent="0.25">
      <c r="A262" s="286"/>
      <c r="B262" s="10" t="s">
        <v>469</v>
      </c>
      <c r="C262" s="10" t="s">
        <v>17</v>
      </c>
      <c r="D262" s="10" t="s">
        <v>1093</v>
      </c>
      <c r="E262" s="10" t="s">
        <v>1094</v>
      </c>
    </row>
    <row r="263" spans="1:5" x14ac:dyDescent="0.25">
      <c r="A263" s="286"/>
      <c r="B263" s="10" t="s">
        <v>469</v>
      </c>
      <c r="C263" s="10" t="s">
        <v>16</v>
      </c>
      <c r="D263" s="10" t="s">
        <v>1095</v>
      </c>
      <c r="E263" s="10" t="s">
        <v>1096</v>
      </c>
    </row>
    <row r="264" spans="1:5" x14ac:dyDescent="0.25">
      <c r="A264" s="286"/>
      <c r="B264" s="10" t="s">
        <v>469</v>
      </c>
      <c r="C264" s="10" t="s">
        <v>21</v>
      </c>
      <c r="D264" s="10" t="s">
        <v>1097</v>
      </c>
      <c r="E264" s="10" t="s">
        <v>1098</v>
      </c>
    </row>
    <row r="265" spans="1:5" x14ac:dyDescent="0.25">
      <c r="A265" s="286"/>
      <c r="B265" s="10" t="s">
        <v>469</v>
      </c>
      <c r="C265" s="10" t="s">
        <v>31</v>
      </c>
      <c r="D265" s="10" t="s">
        <v>1099</v>
      </c>
      <c r="E265" s="10" t="s">
        <v>1100</v>
      </c>
    </row>
    <row r="266" spans="1:5" x14ac:dyDescent="0.25">
      <c r="A266" s="286"/>
      <c r="B266" s="10" t="s">
        <v>469</v>
      </c>
      <c r="C266" s="10" t="s">
        <v>48</v>
      </c>
      <c r="D266" s="10" t="s">
        <v>470</v>
      </c>
      <c r="E266" s="10" t="s">
        <v>471</v>
      </c>
    </row>
    <row r="267" spans="1:5" x14ac:dyDescent="0.25">
      <c r="A267" s="286"/>
      <c r="B267" s="10" t="s">
        <v>469</v>
      </c>
      <c r="C267" s="10" t="s">
        <v>61</v>
      </c>
      <c r="D267" s="10" t="s">
        <v>472</v>
      </c>
      <c r="E267" s="10" t="s">
        <v>473</v>
      </c>
    </row>
    <row r="268" spans="1:5" x14ac:dyDescent="0.25">
      <c r="A268" s="286"/>
      <c r="B268" s="10" t="s">
        <v>469</v>
      </c>
      <c r="C268" s="10" t="s">
        <v>70</v>
      </c>
      <c r="D268" s="10" t="s">
        <v>474</v>
      </c>
      <c r="E268" s="10" t="s">
        <v>475</v>
      </c>
    </row>
    <row r="269" spans="1:5" x14ac:dyDescent="0.25">
      <c r="A269" s="286"/>
      <c r="B269" s="10" t="s">
        <v>469</v>
      </c>
      <c r="C269" s="10" t="s">
        <v>76</v>
      </c>
      <c r="D269" s="10" t="s">
        <v>476</v>
      </c>
      <c r="E269" s="10" t="s">
        <v>477</v>
      </c>
    </row>
    <row r="270" spans="1:5" x14ac:dyDescent="0.25">
      <c r="A270" s="286"/>
      <c r="B270" s="10" t="s">
        <v>469</v>
      </c>
      <c r="C270" s="10" t="s">
        <v>146</v>
      </c>
      <c r="D270" s="10" t="s">
        <v>1101</v>
      </c>
      <c r="E270" s="10" t="s">
        <v>1102</v>
      </c>
    </row>
    <row r="271" spans="1:5" x14ac:dyDescent="0.25">
      <c r="A271" s="286"/>
      <c r="B271" s="10" t="s">
        <v>391</v>
      </c>
      <c r="C271" s="10" t="s">
        <v>16</v>
      </c>
      <c r="D271" s="10" t="s">
        <v>392</v>
      </c>
      <c r="E271" s="10" t="s">
        <v>393</v>
      </c>
    </row>
    <row r="272" spans="1:5" x14ac:dyDescent="0.25">
      <c r="A272" s="286"/>
      <c r="B272" s="10" t="s">
        <v>391</v>
      </c>
      <c r="C272" s="10" t="s">
        <v>36</v>
      </c>
      <c r="D272" s="10" t="s">
        <v>1063</v>
      </c>
      <c r="E272" s="10" t="s">
        <v>1064</v>
      </c>
    </row>
    <row r="273" spans="1:5" x14ac:dyDescent="0.25">
      <c r="A273" s="286"/>
      <c r="B273" s="10" t="s">
        <v>391</v>
      </c>
      <c r="C273" s="10" t="s">
        <v>12</v>
      </c>
      <c r="D273" s="10" t="s">
        <v>396</v>
      </c>
      <c r="E273" s="10" t="s">
        <v>397</v>
      </c>
    </row>
    <row r="274" spans="1:5" x14ac:dyDescent="0.25">
      <c r="A274" s="286"/>
      <c r="B274" s="10" t="s">
        <v>391</v>
      </c>
      <c r="C274" s="10" t="s">
        <v>76</v>
      </c>
      <c r="D274" s="10" t="s">
        <v>1065</v>
      </c>
      <c r="E274" s="10" t="s">
        <v>1066</v>
      </c>
    </row>
    <row r="275" spans="1:5" x14ac:dyDescent="0.25">
      <c r="A275" s="286"/>
      <c r="B275" s="10" t="s">
        <v>391</v>
      </c>
      <c r="C275" s="10" t="s">
        <v>129</v>
      </c>
      <c r="D275" s="10" t="s">
        <v>1067</v>
      </c>
      <c r="E275" s="10" t="s">
        <v>1068</v>
      </c>
    </row>
    <row r="276" spans="1:5" x14ac:dyDescent="0.25">
      <c r="A276" s="286"/>
      <c r="B276" s="10" t="s">
        <v>391</v>
      </c>
      <c r="C276" s="10" t="s">
        <v>183</v>
      </c>
      <c r="D276" s="10" t="s">
        <v>1069</v>
      </c>
      <c r="E276" s="10" t="s">
        <v>1070</v>
      </c>
    </row>
    <row r="277" spans="1:5" x14ac:dyDescent="0.25">
      <c r="A277" s="286"/>
      <c r="B277" s="10" t="s">
        <v>391</v>
      </c>
      <c r="C277" s="10" t="s">
        <v>149</v>
      </c>
      <c r="D277" s="10" t="s">
        <v>402</v>
      </c>
      <c r="E277" s="10" t="s">
        <v>403</v>
      </c>
    </row>
    <row r="278" spans="1:5" x14ac:dyDescent="0.25">
      <c r="A278" s="286" t="s">
        <v>1139</v>
      </c>
      <c r="B278" s="10" t="s">
        <v>674</v>
      </c>
      <c r="C278" s="10" t="s">
        <v>76</v>
      </c>
      <c r="D278" s="10" t="s">
        <v>996</v>
      </c>
      <c r="E278" s="10" t="s">
        <v>997</v>
      </c>
    </row>
    <row r="279" spans="1:5" x14ac:dyDescent="0.25">
      <c r="A279" s="286"/>
      <c r="B279" s="10" t="s">
        <v>685</v>
      </c>
      <c r="C279" s="10" t="s">
        <v>129</v>
      </c>
      <c r="D279" s="10" t="s">
        <v>998</v>
      </c>
      <c r="E279" s="10" t="s">
        <v>999</v>
      </c>
    </row>
    <row r="280" spans="1:5" x14ac:dyDescent="0.25">
      <c r="A280" s="286"/>
      <c r="B280" s="10" t="s">
        <v>491</v>
      </c>
      <c r="C280" s="10" t="s">
        <v>17</v>
      </c>
      <c r="D280" s="10" t="s">
        <v>1103</v>
      </c>
      <c r="E280" s="10" t="s">
        <v>1104</v>
      </c>
    </row>
    <row r="281" spans="1:5" x14ac:dyDescent="0.25">
      <c r="A281" s="286"/>
      <c r="B281" s="10" t="s">
        <v>491</v>
      </c>
      <c r="C281" s="10" t="s">
        <v>31</v>
      </c>
      <c r="D281" s="10" t="s">
        <v>492</v>
      </c>
      <c r="E281" s="10" t="s">
        <v>493</v>
      </c>
    </row>
    <row r="282" spans="1:5" x14ac:dyDescent="0.25">
      <c r="A282" s="286"/>
      <c r="B282" s="10" t="s">
        <v>491</v>
      </c>
      <c r="C282" s="10" t="s">
        <v>42</v>
      </c>
      <c r="D282" s="10" t="s">
        <v>494</v>
      </c>
      <c r="E282" s="10" t="s">
        <v>495</v>
      </c>
    </row>
    <row r="283" spans="1:5" x14ac:dyDescent="0.25">
      <c r="A283" s="286"/>
      <c r="B283" s="10" t="s">
        <v>491</v>
      </c>
      <c r="C283" s="10" t="s">
        <v>48</v>
      </c>
      <c r="D283" s="10" t="s">
        <v>496</v>
      </c>
      <c r="E283" s="10" t="s">
        <v>497</v>
      </c>
    </row>
    <row r="284" spans="1:5" x14ac:dyDescent="0.25">
      <c r="A284" s="286"/>
      <c r="B284" s="10" t="s">
        <v>491</v>
      </c>
      <c r="C284" s="10" t="s">
        <v>70</v>
      </c>
      <c r="D284" s="10" t="s">
        <v>498</v>
      </c>
      <c r="E284" s="10" t="s">
        <v>499</v>
      </c>
    </row>
    <row r="285" spans="1:5" x14ac:dyDescent="0.25">
      <c r="A285" s="286"/>
      <c r="B285" s="10" t="s">
        <v>502</v>
      </c>
      <c r="C285" s="10" t="s">
        <v>18</v>
      </c>
      <c r="D285" s="10" t="s">
        <v>503</v>
      </c>
      <c r="E285" s="10" t="s">
        <v>504</v>
      </c>
    </row>
    <row r="286" spans="1:5" x14ac:dyDescent="0.25">
      <c r="A286" s="286"/>
      <c r="B286" s="10" t="s">
        <v>502</v>
      </c>
      <c r="C286" s="10" t="s">
        <v>22</v>
      </c>
      <c r="D286" s="10" t="s">
        <v>505</v>
      </c>
      <c r="E286" s="10" t="s">
        <v>506</v>
      </c>
    </row>
    <row r="287" spans="1:5" x14ac:dyDescent="0.25">
      <c r="A287" s="286"/>
      <c r="B287" s="10" t="s">
        <v>502</v>
      </c>
      <c r="C287" s="10" t="s">
        <v>42</v>
      </c>
      <c r="D287" s="10" t="s">
        <v>507</v>
      </c>
      <c r="E287" s="10" t="s">
        <v>508</v>
      </c>
    </row>
    <row r="288" spans="1:5" x14ac:dyDescent="0.25">
      <c r="A288" s="286"/>
      <c r="B288" s="10" t="s">
        <v>502</v>
      </c>
      <c r="C288" s="10" t="s">
        <v>55</v>
      </c>
      <c r="D288" s="10" t="s">
        <v>513</v>
      </c>
      <c r="E288" s="10" t="s">
        <v>514</v>
      </c>
    </row>
    <row r="289" spans="1:5" x14ac:dyDescent="0.25">
      <c r="A289" s="286"/>
      <c r="B289" s="10" t="s">
        <v>690</v>
      </c>
      <c r="C289" s="10" t="s">
        <v>89</v>
      </c>
      <c r="D289" s="10" t="s">
        <v>694</v>
      </c>
      <c r="E289" s="10" t="s">
        <v>695</v>
      </c>
    </row>
    <row r="290" spans="1:5" x14ac:dyDescent="0.25">
      <c r="A290" s="286"/>
      <c r="B290" s="10" t="s">
        <v>690</v>
      </c>
      <c r="C290" s="10" t="s">
        <v>13</v>
      </c>
      <c r="D290" s="10" t="s">
        <v>697</v>
      </c>
      <c r="E290" s="10" t="s">
        <v>698</v>
      </c>
    </row>
    <row r="291" spans="1:5" x14ac:dyDescent="0.25">
      <c r="A291" s="286"/>
      <c r="B291" s="10" t="s">
        <v>690</v>
      </c>
      <c r="C291" s="10" t="s">
        <v>17</v>
      </c>
      <c r="D291" s="10" t="s">
        <v>1002</v>
      </c>
      <c r="E291" s="10" t="s">
        <v>700</v>
      </c>
    </row>
    <row r="292" spans="1:5" x14ac:dyDescent="0.25">
      <c r="A292" s="286"/>
      <c r="B292" s="10" t="s">
        <v>690</v>
      </c>
      <c r="C292" s="10" t="s">
        <v>36</v>
      </c>
      <c r="D292" s="10" t="s">
        <v>702</v>
      </c>
      <c r="E292" s="10" t="s">
        <v>703</v>
      </c>
    </row>
    <row r="293" spans="1:5" x14ac:dyDescent="0.25">
      <c r="A293" s="286"/>
      <c r="B293" s="10" t="s">
        <v>690</v>
      </c>
      <c r="C293" s="10" t="s">
        <v>55</v>
      </c>
      <c r="D293" s="10" t="s">
        <v>708</v>
      </c>
      <c r="E293" s="10" t="s">
        <v>709</v>
      </c>
    </row>
    <row r="294" spans="1:5" x14ac:dyDescent="0.25">
      <c r="A294" s="286"/>
      <c r="B294" s="10" t="s">
        <v>690</v>
      </c>
      <c r="C294" s="10" t="s">
        <v>58</v>
      </c>
      <c r="D294" s="10" t="s">
        <v>711</v>
      </c>
      <c r="E294" s="10" t="s">
        <v>712</v>
      </c>
    </row>
    <row r="295" spans="1:5" x14ac:dyDescent="0.25">
      <c r="A295" s="286"/>
      <c r="B295" s="10" t="s">
        <v>690</v>
      </c>
      <c r="C295" s="10" t="s">
        <v>67</v>
      </c>
      <c r="D295" s="10" t="s">
        <v>713</v>
      </c>
      <c r="E295" s="10" t="s">
        <v>714</v>
      </c>
    </row>
    <row r="296" spans="1:5" x14ac:dyDescent="0.25">
      <c r="A296" s="286"/>
      <c r="B296" s="10" t="s">
        <v>517</v>
      </c>
      <c r="C296" s="10" t="s">
        <v>18</v>
      </c>
      <c r="D296" s="10" t="s">
        <v>518</v>
      </c>
      <c r="E296" s="10" t="s">
        <v>519</v>
      </c>
    </row>
    <row r="297" spans="1:5" x14ac:dyDescent="0.25">
      <c r="A297" s="286"/>
    </row>
    <row r="298" spans="1:5" x14ac:dyDescent="0.25">
      <c r="A298" s="286"/>
    </row>
    <row r="299" spans="1:5" x14ac:dyDescent="0.25">
      <c r="A299" s="286"/>
    </row>
    <row r="300" spans="1:5" x14ac:dyDescent="0.25">
      <c r="A300" s="286"/>
    </row>
    <row r="301" spans="1:5" x14ac:dyDescent="0.25">
      <c r="A301" s="286"/>
    </row>
    <row r="302" spans="1:5" x14ac:dyDescent="0.25">
      <c r="A302" s="286"/>
    </row>
    <row r="303" spans="1:5" x14ac:dyDescent="0.25">
      <c r="A303" s="286"/>
    </row>
    <row r="304" spans="1:5" x14ac:dyDescent="0.25">
      <c r="A304" s="286"/>
    </row>
    <row r="305" spans="1:1" x14ac:dyDescent="0.25">
      <c r="A305" s="286"/>
    </row>
    <row r="306" spans="1:1" x14ac:dyDescent="0.25">
      <c r="A306" s="286"/>
    </row>
    <row r="307" spans="1:1" x14ac:dyDescent="0.25">
      <c r="A307" s="286"/>
    </row>
    <row r="308" spans="1:1" x14ac:dyDescent="0.25">
      <c r="A308" s="286"/>
    </row>
    <row r="309" spans="1:1" x14ac:dyDescent="0.25">
      <c r="A309" s="286"/>
    </row>
    <row r="310" spans="1:1" x14ac:dyDescent="0.25">
      <c r="A310" s="286"/>
    </row>
    <row r="311" spans="1:1" x14ac:dyDescent="0.25">
      <c r="A311" s="286"/>
    </row>
    <row r="312" spans="1:1" x14ac:dyDescent="0.25">
      <c r="A312" s="286"/>
    </row>
    <row r="313" spans="1:1" x14ac:dyDescent="0.25">
      <c r="A313" s="286"/>
    </row>
    <row r="314" spans="1:1" x14ac:dyDescent="0.25">
      <c r="A314" s="286"/>
    </row>
    <row r="315" spans="1:1" x14ac:dyDescent="0.25">
      <c r="A315" s="286"/>
    </row>
    <row r="316" spans="1:1" x14ac:dyDescent="0.25">
      <c r="A316" s="286"/>
    </row>
    <row r="317" spans="1:1" x14ac:dyDescent="0.25">
      <c r="A317" s="286"/>
    </row>
    <row r="318" spans="1:1" x14ac:dyDescent="0.25">
      <c r="A318" s="286"/>
    </row>
    <row r="319" spans="1:1" x14ac:dyDescent="0.25">
      <c r="A319" s="286"/>
    </row>
    <row r="320" spans="1:1" x14ac:dyDescent="0.25">
      <c r="A320" s="286"/>
    </row>
    <row r="321" spans="1:1" x14ac:dyDescent="0.25">
      <c r="A321" s="286"/>
    </row>
    <row r="322" spans="1:1" x14ac:dyDescent="0.25">
      <c r="A322" s="286"/>
    </row>
    <row r="323" spans="1:1" x14ac:dyDescent="0.25">
      <c r="A323" s="286"/>
    </row>
  </sheetData>
  <sortState ref="B2:E350">
    <sortCondition ref="B2:B350"/>
  </sortState>
  <mergeCells count="7">
    <mergeCell ref="A278:A323"/>
    <mergeCell ref="A1:A47"/>
    <mergeCell ref="A48:A93"/>
    <mergeCell ref="A94:A139"/>
    <mergeCell ref="A140:A185"/>
    <mergeCell ref="A186:A231"/>
    <mergeCell ref="A232:A277"/>
  </mergeCells>
  <phoneticPr fontId="2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R386"/>
  <sheetViews>
    <sheetView topLeftCell="A352" zoomScale="130" zoomScaleNormal="130" workbookViewId="0">
      <selection sqref="A1:A1048576"/>
    </sheetView>
  </sheetViews>
  <sheetFormatPr defaultRowHeight="27.75" customHeight="1" x14ac:dyDescent="0.25"/>
  <cols>
    <col min="1" max="1" width="6.25" style="201" customWidth="1"/>
    <col min="2" max="2" width="11.875" style="94" bestFit="1" customWidth="1"/>
    <col min="3" max="3" width="4.625" style="94" hidden="1" customWidth="1"/>
    <col min="4" max="4" width="11.875" style="94" bestFit="1" customWidth="1"/>
    <col min="5" max="5" width="9.25" style="94" bestFit="1" customWidth="1"/>
    <col min="6" max="8" width="5.5" style="94" bestFit="1" customWidth="1"/>
    <col min="9" max="9" width="16.625" style="237" customWidth="1"/>
    <col min="10" max="10" width="8" style="94" hidden="1" customWidth="1"/>
    <col min="11" max="11" width="8.5" style="204" hidden="1" customWidth="1"/>
    <col min="12" max="12" width="8.375" style="205" hidden="1" customWidth="1"/>
    <col min="13" max="13" width="8.25" style="94" hidden="1" customWidth="1"/>
    <col min="14" max="14" width="0" style="204" hidden="1" customWidth="1"/>
    <col min="15" max="15" width="0" style="206" hidden="1" customWidth="1"/>
    <col min="16" max="16" width="9" style="206"/>
    <col min="17" max="17" width="9" style="285"/>
    <col min="18" max="18" width="9" style="206"/>
    <col min="19" max="16384" width="9" style="201"/>
  </cols>
  <sheetData>
    <row r="1" spans="1:18" ht="27.75" customHeight="1" x14ac:dyDescent="0.25">
      <c r="B1" s="94" t="s">
        <v>0</v>
      </c>
      <c r="C1" s="94" t="s">
        <v>1</v>
      </c>
      <c r="D1" s="94" t="s">
        <v>2</v>
      </c>
      <c r="E1" s="94" t="s">
        <v>3</v>
      </c>
      <c r="F1" s="94" t="s">
        <v>4</v>
      </c>
      <c r="G1" s="94" t="s">
        <v>5</v>
      </c>
      <c r="H1" s="94" t="s">
        <v>6</v>
      </c>
      <c r="I1" s="237" t="s">
        <v>1471</v>
      </c>
      <c r="J1" s="94" t="s">
        <v>774</v>
      </c>
      <c r="K1" s="204" t="s">
        <v>746</v>
      </c>
      <c r="L1" s="205" t="s">
        <v>1162</v>
      </c>
      <c r="M1" s="94" t="s">
        <v>1699</v>
      </c>
      <c r="N1" s="204" t="s">
        <v>1855</v>
      </c>
      <c r="O1" s="132" t="s">
        <v>1877</v>
      </c>
      <c r="P1" s="198" t="s">
        <v>2017</v>
      </c>
      <c r="Q1" s="199" t="s">
        <v>2163</v>
      </c>
      <c r="R1" s="198" t="s">
        <v>2232</v>
      </c>
    </row>
    <row r="2" spans="1:18" ht="27.75" hidden="1" customHeight="1" x14ac:dyDescent="0.25">
      <c r="B2" s="94" t="s">
        <v>661</v>
      </c>
      <c r="C2" s="94">
        <v>2</v>
      </c>
      <c r="D2" s="94" t="s">
        <v>1995</v>
      </c>
      <c r="E2" s="94">
        <v>410211</v>
      </c>
      <c r="F2" s="94">
        <v>1</v>
      </c>
      <c r="G2" s="94">
        <v>14</v>
      </c>
      <c r="H2" s="94">
        <v>13</v>
      </c>
      <c r="I2" s="237">
        <v>2.3703703703703702</v>
      </c>
      <c r="P2" s="238" t="s">
        <v>2017</v>
      </c>
      <c r="Q2" s="239"/>
      <c r="R2" s="240"/>
    </row>
    <row r="3" spans="1:18" ht="27.75" hidden="1" customHeight="1" x14ac:dyDescent="0.25">
      <c r="B3" s="94" t="s">
        <v>569</v>
      </c>
      <c r="C3" s="94">
        <v>3</v>
      </c>
      <c r="D3" s="94" t="s">
        <v>1988</v>
      </c>
      <c r="E3" s="94">
        <v>410136</v>
      </c>
      <c r="F3" s="94">
        <v>0</v>
      </c>
      <c r="G3" s="94">
        <v>4</v>
      </c>
      <c r="H3" s="94">
        <v>16</v>
      </c>
      <c r="I3" s="237">
        <v>1.037037037037037</v>
      </c>
      <c r="P3" s="198" t="s">
        <v>2017</v>
      </c>
      <c r="Q3" s="236"/>
      <c r="R3" s="235"/>
    </row>
    <row r="4" spans="1:18" ht="27.75" hidden="1" customHeight="1" x14ac:dyDescent="0.25">
      <c r="B4" s="202" t="s">
        <v>569</v>
      </c>
      <c r="C4" s="202" t="s">
        <v>13</v>
      </c>
      <c r="D4" s="202" t="s">
        <v>1988</v>
      </c>
      <c r="E4" s="202" t="s">
        <v>2117</v>
      </c>
      <c r="F4" s="202" t="s">
        <v>11</v>
      </c>
      <c r="G4" s="202" t="s">
        <v>17</v>
      </c>
      <c r="H4" s="202" t="s">
        <v>45</v>
      </c>
      <c r="I4" s="203">
        <f>(F4*9+G4*3+H4)/27</f>
        <v>1.2962962962962963</v>
      </c>
      <c r="P4" s="207"/>
      <c r="Q4" s="208"/>
      <c r="R4" s="207"/>
    </row>
    <row r="5" spans="1:18" ht="27.75" customHeight="1" x14ac:dyDescent="0.25">
      <c r="A5" s="201">
        <v>1</v>
      </c>
      <c r="B5" s="241" t="s">
        <v>290</v>
      </c>
      <c r="C5" s="241" t="s">
        <v>13</v>
      </c>
      <c r="D5" s="241" t="s">
        <v>1988</v>
      </c>
      <c r="E5" s="241" t="s">
        <v>2117</v>
      </c>
      <c r="F5" s="241" t="s">
        <v>11</v>
      </c>
      <c r="G5" s="241" t="s">
        <v>36</v>
      </c>
      <c r="H5" s="241" t="s">
        <v>58</v>
      </c>
      <c r="I5" s="234">
        <f>(F5*9+G5*3+H5)/27</f>
        <v>1.8148148148148149</v>
      </c>
      <c r="P5" s="235"/>
      <c r="Q5" s="236"/>
      <c r="R5" s="235" t="s">
        <v>2233</v>
      </c>
    </row>
    <row r="6" spans="1:18" ht="27.75" hidden="1" customHeight="1" x14ac:dyDescent="0.25">
      <c r="B6" s="94" t="s">
        <v>527</v>
      </c>
      <c r="C6" s="94">
        <v>1</v>
      </c>
      <c r="D6" s="94" t="s">
        <v>1953</v>
      </c>
      <c r="E6" s="94">
        <v>410033</v>
      </c>
      <c r="F6" s="94">
        <v>0</v>
      </c>
      <c r="G6" s="94">
        <v>13</v>
      </c>
      <c r="H6" s="94">
        <v>4</v>
      </c>
      <c r="I6" s="237">
        <v>1.5925925925925926</v>
      </c>
      <c r="P6" s="238" t="s">
        <v>2017</v>
      </c>
      <c r="Q6" s="239"/>
      <c r="R6" s="240"/>
    </row>
    <row r="7" spans="1:18" ht="27.75" hidden="1" customHeight="1" x14ac:dyDescent="0.25">
      <c r="B7" s="202" t="s">
        <v>527</v>
      </c>
      <c r="C7" s="202" t="s">
        <v>8</v>
      </c>
      <c r="D7" s="202" t="s">
        <v>1953</v>
      </c>
      <c r="E7" s="202" t="s">
        <v>2056</v>
      </c>
      <c r="F7" s="202" t="s">
        <v>11</v>
      </c>
      <c r="G7" s="202" t="s">
        <v>58</v>
      </c>
      <c r="H7" s="202" t="s">
        <v>27</v>
      </c>
      <c r="I7" s="203">
        <f>(F7*9+G7*3+H7)/27</f>
        <v>2.4074074074074074</v>
      </c>
      <c r="P7" s="235"/>
      <c r="Q7" s="236" t="s">
        <v>2163</v>
      </c>
      <c r="R7" s="235"/>
    </row>
    <row r="8" spans="1:18" ht="27.75" hidden="1" customHeight="1" x14ac:dyDescent="0.25">
      <c r="B8" s="241" t="s">
        <v>88</v>
      </c>
      <c r="C8" s="241" t="s">
        <v>27</v>
      </c>
      <c r="D8" s="241" t="s">
        <v>1953</v>
      </c>
      <c r="E8" s="241" t="s">
        <v>2056</v>
      </c>
      <c r="F8" s="241" t="s">
        <v>11</v>
      </c>
      <c r="G8" s="241" t="s">
        <v>61</v>
      </c>
      <c r="H8" s="241" t="s">
        <v>27</v>
      </c>
      <c r="I8" s="234">
        <f>(F8*9+G8*3+H8)/27</f>
        <v>2.5185185185185186</v>
      </c>
      <c r="P8" s="235"/>
      <c r="Q8" s="236"/>
      <c r="R8" s="235"/>
    </row>
    <row r="9" spans="1:18" ht="27.75" hidden="1" customHeight="1" x14ac:dyDescent="0.25">
      <c r="B9" s="94" t="s">
        <v>520</v>
      </c>
      <c r="C9" s="94">
        <v>2</v>
      </c>
      <c r="D9" s="94" t="s">
        <v>1942</v>
      </c>
      <c r="E9" s="94">
        <v>410003</v>
      </c>
      <c r="F9" s="94">
        <v>0</v>
      </c>
      <c r="G9" s="94">
        <v>8</v>
      </c>
      <c r="H9" s="94">
        <v>10</v>
      </c>
      <c r="I9" s="237">
        <v>1.2592592592592593</v>
      </c>
      <c r="P9" s="198" t="s">
        <v>2017</v>
      </c>
      <c r="Q9" s="236"/>
      <c r="R9" s="235"/>
    </row>
    <row r="10" spans="1:18" ht="27.75" hidden="1" customHeight="1" x14ac:dyDescent="0.25">
      <c r="B10" s="202" t="s">
        <v>520</v>
      </c>
      <c r="C10" s="202" t="s">
        <v>89</v>
      </c>
      <c r="D10" s="202" t="s">
        <v>1942</v>
      </c>
      <c r="E10" s="202" t="s">
        <v>2042</v>
      </c>
      <c r="F10" s="202" t="s">
        <v>11</v>
      </c>
      <c r="G10" s="202" t="s">
        <v>36</v>
      </c>
      <c r="H10" s="202" t="s">
        <v>21</v>
      </c>
      <c r="I10" s="203">
        <f>(F10*9+G10*3+H10)/27</f>
        <v>1.5185185185185186</v>
      </c>
      <c r="P10" s="235"/>
      <c r="Q10" s="236"/>
      <c r="R10" s="235"/>
    </row>
    <row r="11" spans="1:18" ht="27.75" hidden="1" customHeight="1" x14ac:dyDescent="0.25">
      <c r="B11" s="241" t="s">
        <v>88</v>
      </c>
      <c r="C11" s="241" t="s">
        <v>8</v>
      </c>
      <c r="D11" s="241" t="s">
        <v>1942</v>
      </c>
      <c r="E11" s="241" t="s">
        <v>2042</v>
      </c>
      <c r="F11" s="241" t="s">
        <v>11</v>
      </c>
      <c r="G11" s="241" t="s">
        <v>21</v>
      </c>
      <c r="H11" s="241" t="s">
        <v>21</v>
      </c>
      <c r="I11" s="234">
        <f>(F11*9+G11*3+H11)/27</f>
        <v>1.6296296296296295</v>
      </c>
      <c r="P11" s="235"/>
      <c r="Q11" s="236"/>
      <c r="R11" s="235"/>
    </row>
    <row r="12" spans="1:18" ht="27.75" hidden="1" customHeight="1" x14ac:dyDescent="0.25">
      <c r="B12" s="94" t="s">
        <v>520</v>
      </c>
      <c r="C12" s="94">
        <v>3</v>
      </c>
      <c r="D12" s="94" t="s">
        <v>1943</v>
      </c>
      <c r="E12" s="94">
        <v>410004</v>
      </c>
      <c r="F12" s="94">
        <v>0</v>
      </c>
      <c r="G12" s="94">
        <v>7</v>
      </c>
      <c r="H12" s="94">
        <v>10</v>
      </c>
      <c r="I12" s="237">
        <v>1.1481481481481481</v>
      </c>
      <c r="P12" s="198" t="s">
        <v>2017</v>
      </c>
      <c r="Q12" s="236"/>
      <c r="R12" s="235"/>
    </row>
    <row r="13" spans="1:18" ht="27.75" hidden="1" customHeight="1" x14ac:dyDescent="0.25">
      <c r="B13" s="202" t="s">
        <v>520</v>
      </c>
      <c r="C13" s="202" t="s">
        <v>13</v>
      </c>
      <c r="D13" s="202" t="s">
        <v>1943</v>
      </c>
      <c r="E13" s="202" t="s">
        <v>2043</v>
      </c>
      <c r="F13" s="202" t="s">
        <v>11</v>
      </c>
      <c r="G13" s="202" t="s">
        <v>16</v>
      </c>
      <c r="H13" s="202" t="s">
        <v>21</v>
      </c>
      <c r="I13" s="203">
        <f>(F13*9+G13*3+H13)/27</f>
        <v>1.1851851851851851</v>
      </c>
      <c r="P13" s="207"/>
      <c r="Q13" s="208"/>
      <c r="R13" s="207"/>
    </row>
    <row r="14" spans="1:18" ht="27.75" customHeight="1" x14ac:dyDescent="0.25">
      <c r="A14" s="201">
        <v>1</v>
      </c>
      <c r="B14" s="241" t="s">
        <v>88</v>
      </c>
      <c r="C14" s="241" t="s">
        <v>89</v>
      </c>
      <c r="D14" s="241" t="s">
        <v>1943</v>
      </c>
      <c r="E14" s="241" t="s">
        <v>2043</v>
      </c>
      <c r="F14" s="241" t="s">
        <v>11</v>
      </c>
      <c r="G14" s="241" t="s">
        <v>27</v>
      </c>
      <c r="H14" s="241" t="s">
        <v>21</v>
      </c>
      <c r="I14" s="234">
        <f>(F14*9+G14*3+H14)/27</f>
        <v>1.2962962962962963</v>
      </c>
      <c r="P14" s="235"/>
      <c r="Q14" s="236"/>
      <c r="R14" s="235"/>
    </row>
    <row r="15" spans="1:18" ht="27.75" hidden="1" customHeight="1" x14ac:dyDescent="0.25">
      <c r="B15" s="202" t="s">
        <v>625</v>
      </c>
      <c r="C15" s="202" t="s">
        <v>13</v>
      </c>
      <c r="D15" s="202" t="s">
        <v>2098</v>
      </c>
      <c r="E15" s="202" t="s">
        <v>2099</v>
      </c>
      <c r="F15" s="202" t="s">
        <v>11</v>
      </c>
      <c r="G15" s="202" t="s">
        <v>36</v>
      </c>
      <c r="H15" s="202" t="s">
        <v>118</v>
      </c>
      <c r="I15" s="203">
        <f>(F15*9+G15*3+H15)/27</f>
        <v>1.9259259259259258</v>
      </c>
      <c r="P15" s="242"/>
      <c r="Q15" s="243" t="s">
        <v>2163</v>
      </c>
      <c r="R15" s="242"/>
    </row>
    <row r="16" spans="1:18" ht="27.75" customHeight="1" x14ac:dyDescent="0.25">
      <c r="A16" s="201">
        <v>1</v>
      </c>
      <c r="B16" s="241" t="s">
        <v>404</v>
      </c>
      <c r="C16" s="241" t="s">
        <v>13</v>
      </c>
      <c r="D16" s="241" t="s">
        <v>2098</v>
      </c>
      <c r="E16" s="241" t="s">
        <v>2099</v>
      </c>
      <c r="F16" s="241" t="s">
        <v>11</v>
      </c>
      <c r="G16" s="241" t="s">
        <v>48</v>
      </c>
      <c r="H16" s="241" t="s">
        <v>79</v>
      </c>
      <c r="I16" s="234">
        <f>(F16*9+G16*3+H16)/27</f>
        <v>2.8148148148148149</v>
      </c>
      <c r="P16" s="235"/>
      <c r="Q16" s="236"/>
      <c r="R16" s="235" t="s">
        <v>2233</v>
      </c>
    </row>
    <row r="17" spans="1:18" ht="27.75" hidden="1" customHeight="1" x14ac:dyDescent="0.25">
      <c r="B17" s="94" t="s">
        <v>721</v>
      </c>
      <c r="C17" s="94" t="s">
        <v>89</v>
      </c>
      <c r="D17" s="94" t="s">
        <v>2019</v>
      </c>
      <c r="E17" s="94" t="s">
        <v>2020</v>
      </c>
      <c r="F17" s="94" t="s">
        <v>11</v>
      </c>
      <c r="G17" s="94" t="s">
        <v>17</v>
      </c>
      <c r="H17" s="94" t="s">
        <v>31</v>
      </c>
      <c r="I17" s="237">
        <v>1.1111111111111112</v>
      </c>
      <c r="O17" s="244"/>
      <c r="P17" s="238" t="s">
        <v>2017</v>
      </c>
      <c r="Q17" s="239"/>
      <c r="R17" s="240"/>
    </row>
    <row r="18" spans="1:18" ht="27.75" hidden="1" customHeight="1" x14ac:dyDescent="0.25">
      <c r="B18" s="245" t="s">
        <v>721</v>
      </c>
      <c r="C18" s="245" t="s">
        <v>89</v>
      </c>
      <c r="D18" s="245" t="s">
        <v>2019</v>
      </c>
      <c r="E18" s="245" t="s">
        <v>2020</v>
      </c>
      <c r="F18" s="245" t="s">
        <v>11</v>
      </c>
      <c r="G18" s="245" t="s">
        <v>16</v>
      </c>
      <c r="H18" s="245" t="s">
        <v>45</v>
      </c>
      <c r="I18" s="203">
        <f>(F18*9+G18*3+H18)/27</f>
        <v>1.4074074074074074</v>
      </c>
      <c r="P18" s="235"/>
      <c r="Q18" s="236"/>
      <c r="R18" s="235"/>
    </row>
    <row r="19" spans="1:18" ht="27.75" hidden="1" customHeight="1" x14ac:dyDescent="0.25">
      <c r="B19" s="246" t="s">
        <v>726</v>
      </c>
      <c r="C19" s="246" t="s">
        <v>89</v>
      </c>
      <c r="D19" s="246" t="s">
        <v>2019</v>
      </c>
      <c r="E19" s="246" t="s">
        <v>2020</v>
      </c>
      <c r="F19" s="246" t="s">
        <v>11</v>
      </c>
      <c r="G19" s="246" t="s">
        <v>28</v>
      </c>
      <c r="H19" s="246" t="s">
        <v>55</v>
      </c>
      <c r="I19" s="234">
        <f>(F19*9+G19*3+H19)/27</f>
        <v>1.6666666666666667</v>
      </c>
      <c r="P19" s="235"/>
      <c r="Q19" s="236"/>
      <c r="R19" s="235"/>
    </row>
    <row r="20" spans="1:18" ht="27.75" hidden="1" customHeight="1" x14ac:dyDescent="0.25">
      <c r="B20" s="94" t="s">
        <v>520</v>
      </c>
      <c r="C20" s="94">
        <v>4</v>
      </c>
      <c r="D20" s="94" t="s">
        <v>1944</v>
      </c>
      <c r="E20" s="94">
        <v>410005</v>
      </c>
      <c r="F20" s="94">
        <v>0</v>
      </c>
      <c r="G20" s="94">
        <v>5</v>
      </c>
      <c r="H20" s="94">
        <v>15</v>
      </c>
      <c r="I20" s="237">
        <v>1.1111111111111112</v>
      </c>
      <c r="P20" s="198" t="s">
        <v>2017</v>
      </c>
      <c r="Q20" s="236"/>
      <c r="R20" s="235"/>
    </row>
    <row r="21" spans="1:18" ht="27.75" hidden="1" customHeight="1" x14ac:dyDescent="0.25">
      <c r="B21" s="202" t="s">
        <v>520</v>
      </c>
      <c r="C21" s="202" t="s">
        <v>18</v>
      </c>
      <c r="D21" s="202" t="s">
        <v>1944</v>
      </c>
      <c r="E21" s="202" t="s">
        <v>2044</v>
      </c>
      <c r="F21" s="202" t="s">
        <v>11</v>
      </c>
      <c r="G21" s="202" t="s">
        <v>22</v>
      </c>
      <c r="H21" s="202" t="s">
        <v>48</v>
      </c>
      <c r="I21" s="203">
        <f>(F21*9+G21*3+H21)/27</f>
        <v>1.1481481481481481</v>
      </c>
      <c r="P21" s="207"/>
      <c r="Q21" s="208"/>
      <c r="R21" s="207"/>
    </row>
    <row r="22" spans="1:18" ht="27.75" customHeight="1" x14ac:dyDescent="0.25">
      <c r="A22" s="201">
        <v>1</v>
      </c>
      <c r="B22" s="233" t="s">
        <v>88</v>
      </c>
      <c r="C22" s="233" t="s">
        <v>13</v>
      </c>
      <c r="D22" s="233" t="s">
        <v>1944</v>
      </c>
      <c r="E22" s="233" t="s">
        <v>2044</v>
      </c>
      <c r="F22" s="233" t="s">
        <v>11</v>
      </c>
      <c r="G22" s="233" t="s">
        <v>17</v>
      </c>
      <c r="H22" s="233" t="s">
        <v>48</v>
      </c>
      <c r="I22" s="234">
        <f>(F22*9+G22*3+H22)/27</f>
        <v>1.2592592592592593</v>
      </c>
      <c r="P22" s="235"/>
      <c r="Q22" s="236"/>
      <c r="R22" s="235"/>
    </row>
    <row r="23" spans="1:18" ht="27.75" hidden="1" customHeight="1" x14ac:dyDescent="0.25">
      <c r="B23" s="247" t="s">
        <v>536</v>
      </c>
      <c r="C23" s="247">
        <v>1</v>
      </c>
      <c r="D23" s="247" t="s">
        <v>1976</v>
      </c>
      <c r="E23" s="247">
        <v>410082</v>
      </c>
      <c r="F23" s="247">
        <v>0</v>
      </c>
      <c r="G23" s="247">
        <v>12</v>
      </c>
      <c r="H23" s="247">
        <v>4</v>
      </c>
      <c r="I23" s="237">
        <v>1.4814814814814814</v>
      </c>
      <c r="P23" s="238" t="s">
        <v>2017</v>
      </c>
      <c r="Q23" s="239"/>
      <c r="R23" s="240"/>
    </row>
    <row r="24" spans="1:18" ht="27.75" hidden="1" customHeight="1" x14ac:dyDescent="0.25">
      <c r="B24" s="232" t="s">
        <v>536</v>
      </c>
      <c r="C24" s="232" t="s">
        <v>8</v>
      </c>
      <c r="D24" s="232" t="s">
        <v>1976</v>
      </c>
      <c r="E24" s="232" t="s">
        <v>2088</v>
      </c>
      <c r="F24" s="232" t="s">
        <v>11</v>
      </c>
      <c r="G24" s="232" t="s">
        <v>48</v>
      </c>
      <c r="H24" s="232" t="s">
        <v>22</v>
      </c>
      <c r="I24" s="203">
        <f>(F24*9+G24*3+H24)/27</f>
        <v>1.962962962962963</v>
      </c>
      <c r="P24" s="207"/>
      <c r="Q24" s="208"/>
      <c r="R24" s="207"/>
    </row>
    <row r="25" spans="1:18" ht="27.75" customHeight="1" x14ac:dyDescent="0.25">
      <c r="A25" s="201">
        <v>1</v>
      </c>
      <c r="B25" s="233" t="s">
        <v>224</v>
      </c>
      <c r="C25" s="233" t="s">
        <v>8</v>
      </c>
      <c r="D25" s="233" t="s">
        <v>1976</v>
      </c>
      <c r="E25" s="233" t="s">
        <v>2088</v>
      </c>
      <c r="F25" s="233" t="s">
        <v>11</v>
      </c>
      <c r="G25" s="233" t="s">
        <v>64</v>
      </c>
      <c r="H25" s="233" t="s">
        <v>16</v>
      </c>
      <c r="I25" s="234">
        <f>(F25*9+G25*3+H25)/27</f>
        <v>2.5925925925925926</v>
      </c>
      <c r="P25" s="235"/>
      <c r="Q25" s="236"/>
      <c r="R25" s="235" t="s">
        <v>2232</v>
      </c>
    </row>
    <row r="26" spans="1:18" ht="27.75" hidden="1" customHeight="1" x14ac:dyDescent="0.25">
      <c r="B26" s="232" t="s">
        <v>569</v>
      </c>
      <c r="C26" s="232" t="s">
        <v>16</v>
      </c>
      <c r="D26" s="232" t="s">
        <v>2118</v>
      </c>
      <c r="E26" s="232" t="s">
        <v>2119</v>
      </c>
      <c r="F26" s="232" t="s">
        <v>11</v>
      </c>
      <c r="G26" s="232" t="s">
        <v>22</v>
      </c>
      <c r="H26" s="232" t="s">
        <v>31</v>
      </c>
      <c r="I26" s="203">
        <f>(F26*9+G26*3+H26)/27</f>
        <v>1</v>
      </c>
      <c r="P26" s="240"/>
      <c r="Q26" s="239" t="s">
        <v>2163</v>
      </c>
      <c r="R26" s="240"/>
    </row>
    <row r="27" spans="1:18" ht="27.75" hidden="1" customHeight="1" x14ac:dyDescent="0.25">
      <c r="B27" s="233" t="s">
        <v>290</v>
      </c>
      <c r="C27" s="233" t="s">
        <v>16</v>
      </c>
      <c r="D27" s="233" t="s">
        <v>2118</v>
      </c>
      <c r="E27" s="233" t="s">
        <v>2119</v>
      </c>
      <c r="F27" s="233" t="s">
        <v>11</v>
      </c>
      <c r="G27" s="233" t="s">
        <v>27</v>
      </c>
      <c r="H27" s="233" t="s">
        <v>12</v>
      </c>
      <c r="I27" s="234">
        <f>(F27*9+G27*3+H27)/27</f>
        <v>1.4074074074074074</v>
      </c>
      <c r="P27" s="235"/>
      <c r="Q27" s="236"/>
      <c r="R27" s="235"/>
    </row>
    <row r="28" spans="1:18" ht="27.75" hidden="1" customHeight="1" x14ac:dyDescent="0.25">
      <c r="B28" s="247" t="s">
        <v>536</v>
      </c>
      <c r="C28" s="247">
        <v>2</v>
      </c>
      <c r="D28" s="247" t="s">
        <v>1977</v>
      </c>
      <c r="E28" s="247">
        <v>410083</v>
      </c>
      <c r="F28" s="247">
        <v>0</v>
      </c>
      <c r="G28" s="247">
        <v>10</v>
      </c>
      <c r="H28" s="247">
        <v>3</v>
      </c>
      <c r="I28" s="237">
        <v>1.2222222222222223</v>
      </c>
      <c r="P28" s="198" t="s">
        <v>2017</v>
      </c>
      <c r="Q28" s="236"/>
      <c r="R28" s="235"/>
    </row>
    <row r="29" spans="1:18" ht="27.75" hidden="1" customHeight="1" x14ac:dyDescent="0.25">
      <c r="B29" s="232" t="s">
        <v>536</v>
      </c>
      <c r="C29" s="232" t="s">
        <v>89</v>
      </c>
      <c r="D29" s="232" t="s">
        <v>1977</v>
      </c>
      <c r="E29" s="232" t="s">
        <v>2089</v>
      </c>
      <c r="F29" s="232" t="s">
        <v>11</v>
      </c>
      <c r="G29" s="232" t="s">
        <v>21</v>
      </c>
      <c r="H29" s="232" t="s">
        <v>13</v>
      </c>
      <c r="I29" s="203">
        <f>(F29*9+G29*3+H29)/27</f>
        <v>1.3333333333333333</v>
      </c>
      <c r="P29" s="235"/>
      <c r="Q29" s="236"/>
      <c r="R29" s="235"/>
    </row>
    <row r="30" spans="1:18" ht="27.75" hidden="1" customHeight="1" x14ac:dyDescent="0.25">
      <c r="B30" s="233" t="s">
        <v>224</v>
      </c>
      <c r="C30" s="233" t="s">
        <v>89</v>
      </c>
      <c r="D30" s="233" t="s">
        <v>1977</v>
      </c>
      <c r="E30" s="233" t="s">
        <v>2089</v>
      </c>
      <c r="F30" s="233" t="s">
        <v>11</v>
      </c>
      <c r="G30" s="233" t="s">
        <v>12</v>
      </c>
      <c r="H30" s="233" t="s">
        <v>18</v>
      </c>
      <c r="I30" s="234">
        <f>(F30*9+G30*3+H30)/27</f>
        <v>1.7037037037037037</v>
      </c>
      <c r="P30" s="235"/>
      <c r="Q30" s="236"/>
      <c r="R30" s="235"/>
    </row>
    <row r="31" spans="1:18" ht="27.75" hidden="1" customHeight="1" x14ac:dyDescent="0.25">
      <c r="B31" s="247" t="s">
        <v>1940</v>
      </c>
      <c r="C31" s="247">
        <v>4</v>
      </c>
      <c r="D31" s="247" t="s">
        <v>1941</v>
      </c>
      <c r="E31" s="247">
        <v>510069</v>
      </c>
      <c r="F31" s="247">
        <v>2</v>
      </c>
      <c r="G31" s="247">
        <v>4</v>
      </c>
      <c r="H31" s="247">
        <v>0</v>
      </c>
      <c r="I31" s="237">
        <v>1.1111111111111112</v>
      </c>
      <c r="P31" s="198" t="s">
        <v>2017</v>
      </c>
      <c r="Q31" s="236"/>
      <c r="R31" s="235"/>
    </row>
    <row r="32" spans="1:18" ht="27.75" hidden="1" customHeight="1" x14ac:dyDescent="0.25">
      <c r="B32" s="232" t="s">
        <v>1940</v>
      </c>
      <c r="C32" s="232" t="s">
        <v>18</v>
      </c>
      <c r="D32" s="232" t="s">
        <v>1941</v>
      </c>
      <c r="E32" s="232" t="s">
        <v>2038</v>
      </c>
      <c r="F32" s="232" t="s">
        <v>89</v>
      </c>
      <c r="G32" s="232" t="s">
        <v>22</v>
      </c>
      <c r="H32" s="232" t="s">
        <v>11</v>
      </c>
      <c r="I32" s="203">
        <f>(F32*9+G32*3+H32)/27</f>
        <v>1.2222222222222223</v>
      </c>
      <c r="P32" s="207"/>
      <c r="Q32" s="208"/>
      <c r="R32" s="207"/>
    </row>
    <row r="33" spans="1:18" ht="27.75" customHeight="1" x14ac:dyDescent="0.25">
      <c r="A33" s="201">
        <v>1</v>
      </c>
      <c r="B33" s="233" t="s">
        <v>656</v>
      </c>
      <c r="C33" s="233" t="s">
        <v>18</v>
      </c>
      <c r="D33" s="233" t="s">
        <v>1941</v>
      </c>
      <c r="E33" s="233" t="s">
        <v>2038</v>
      </c>
      <c r="F33" s="233" t="s">
        <v>89</v>
      </c>
      <c r="G33" s="233" t="s">
        <v>42</v>
      </c>
      <c r="H33" s="233" t="s">
        <v>18</v>
      </c>
      <c r="I33" s="234">
        <f>(F33*9+G33*3+H33)/27</f>
        <v>2.2592592592592591</v>
      </c>
      <c r="P33" s="235"/>
      <c r="Q33" s="236"/>
      <c r="R33" s="235" t="s">
        <v>2232</v>
      </c>
    </row>
    <row r="34" spans="1:18" ht="27.75" hidden="1" customHeight="1" x14ac:dyDescent="0.25">
      <c r="B34" s="247" t="s">
        <v>1716</v>
      </c>
      <c r="C34" s="247">
        <v>5</v>
      </c>
      <c r="D34" s="247" t="s">
        <v>1720</v>
      </c>
      <c r="E34" s="247">
        <v>310189</v>
      </c>
      <c r="F34" s="247"/>
      <c r="G34" s="247"/>
      <c r="H34" s="247"/>
      <c r="K34" s="204" t="s">
        <v>1714</v>
      </c>
      <c r="N34" s="204" t="s">
        <v>1714</v>
      </c>
      <c r="P34" s="240"/>
      <c r="Q34" s="239"/>
      <c r="R34" s="240"/>
    </row>
    <row r="35" spans="1:18" ht="27.75" hidden="1" customHeight="1" x14ac:dyDescent="0.3">
      <c r="B35" s="248" t="s">
        <v>760</v>
      </c>
      <c r="C35" s="248" t="s">
        <v>89</v>
      </c>
      <c r="D35" s="248" t="s">
        <v>1697</v>
      </c>
      <c r="E35" s="248" t="s">
        <v>1698</v>
      </c>
      <c r="F35" s="248" t="s">
        <v>11</v>
      </c>
      <c r="G35" s="248" t="s">
        <v>27</v>
      </c>
      <c r="H35" s="248" t="s">
        <v>18</v>
      </c>
      <c r="I35" s="249">
        <f>(F35*9+G35*3+H35)/27</f>
        <v>1.037037037037037</v>
      </c>
      <c r="M35" s="94" t="s">
        <v>1699</v>
      </c>
      <c r="P35" s="235"/>
      <c r="Q35" s="236"/>
      <c r="R35" s="235"/>
    </row>
    <row r="36" spans="1:18" ht="27.75" hidden="1" customHeight="1" x14ac:dyDescent="0.25">
      <c r="B36" s="247" t="s">
        <v>520</v>
      </c>
      <c r="C36" s="247">
        <v>6</v>
      </c>
      <c r="D36" s="247" t="s">
        <v>1945</v>
      </c>
      <c r="E36" s="247">
        <v>410007</v>
      </c>
      <c r="F36" s="247">
        <v>0</v>
      </c>
      <c r="G36" s="247">
        <v>8</v>
      </c>
      <c r="H36" s="247">
        <v>11</v>
      </c>
      <c r="I36" s="237">
        <v>1.2962962962962963</v>
      </c>
      <c r="P36" s="198" t="s">
        <v>2017</v>
      </c>
      <c r="Q36" s="236"/>
      <c r="R36" s="235"/>
    </row>
    <row r="37" spans="1:18" ht="27.75" hidden="1" customHeight="1" x14ac:dyDescent="0.25">
      <c r="B37" s="232" t="s">
        <v>520</v>
      </c>
      <c r="C37" s="232" t="s">
        <v>17</v>
      </c>
      <c r="D37" s="232" t="s">
        <v>1945</v>
      </c>
      <c r="E37" s="232" t="s">
        <v>2045</v>
      </c>
      <c r="F37" s="232" t="s">
        <v>11</v>
      </c>
      <c r="G37" s="232" t="s">
        <v>36</v>
      </c>
      <c r="H37" s="232" t="s">
        <v>12</v>
      </c>
      <c r="I37" s="203">
        <f>(F37*9+G37*3+H37)/27</f>
        <v>1.6296296296296295</v>
      </c>
      <c r="P37" s="235"/>
      <c r="Q37" s="236"/>
      <c r="R37" s="235"/>
    </row>
    <row r="38" spans="1:18" ht="27.75" hidden="1" customHeight="1" x14ac:dyDescent="0.25">
      <c r="B38" s="233" t="s">
        <v>7</v>
      </c>
      <c r="C38" s="233" t="s">
        <v>13</v>
      </c>
      <c r="D38" s="233" t="s">
        <v>1945</v>
      </c>
      <c r="E38" s="233" t="s">
        <v>2045</v>
      </c>
      <c r="F38" s="233" t="s">
        <v>11</v>
      </c>
      <c r="G38" s="233" t="s">
        <v>36</v>
      </c>
      <c r="H38" s="233" t="s">
        <v>45</v>
      </c>
      <c r="I38" s="234">
        <f>(F38*9+G38*3+H38)/27</f>
        <v>1.7407407407407407</v>
      </c>
      <c r="P38" s="235"/>
      <c r="Q38" s="236"/>
      <c r="R38" s="235"/>
    </row>
    <row r="39" spans="1:18" ht="27.75" hidden="1" customHeight="1" x14ac:dyDescent="0.25">
      <c r="B39" s="233" t="s">
        <v>290</v>
      </c>
      <c r="C39" s="233" t="s">
        <v>27</v>
      </c>
      <c r="D39" s="233" t="s">
        <v>2220</v>
      </c>
      <c r="E39" s="233" t="s">
        <v>2221</v>
      </c>
      <c r="F39" s="233" t="s">
        <v>11</v>
      </c>
      <c r="G39" s="233" t="s">
        <v>17</v>
      </c>
      <c r="H39" s="233" t="s">
        <v>31</v>
      </c>
      <c r="I39" s="234">
        <f>(F39*9+G39*3+H39)/27</f>
        <v>1.1111111111111112</v>
      </c>
      <c r="P39" s="235"/>
      <c r="Q39" s="236"/>
      <c r="R39" s="235" t="s">
        <v>2232</v>
      </c>
    </row>
    <row r="40" spans="1:18" ht="27.75" hidden="1" customHeight="1" x14ac:dyDescent="0.25">
      <c r="B40" s="247" t="s">
        <v>520</v>
      </c>
      <c r="C40" s="247">
        <v>7</v>
      </c>
      <c r="D40" s="247" t="s">
        <v>1946</v>
      </c>
      <c r="E40" s="247">
        <v>410008</v>
      </c>
      <c r="F40" s="247">
        <v>0</v>
      </c>
      <c r="G40" s="247">
        <v>10</v>
      </c>
      <c r="H40" s="247">
        <v>16</v>
      </c>
      <c r="I40" s="237">
        <v>1.7037037037037037</v>
      </c>
      <c r="P40" s="198" t="s">
        <v>2017</v>
      </c>
      <c r="Q40" s="236"/>
      <c r="R40" s="235"/>
    </row>
    <row r="41" spans="1:18" ht="27.75" hidden="1" customHeight="1" x14ac:dyDescent="0.25">
      <c r="B41" s="232" t="s">
        <v>520</v>
      </c>
      <c r="C41" s="232" t="s">
        <v>16</v>
      </c>
      <c r="D41" s="232" t="s">
        <v>1946</v>
      </c>
      <c r="E41" s="232" t="s">
        <v>2046</v>
      </c>
      <c r="F41" s="232" t="s">
        <v>11</v>
      </c>
      <c r="G41" s="232" t="s">
        <v>36</v>
      </c>
      <c r="H41" s="232" t="s">
        <v>45</v>
      </c>
      <c r="I41" s="203">
        <f t="shared" ref="I41:I47" si="0">(F41*9+G41*3+H41)/27</f>
        <v>1.7407407407407407</v>
      </c>
      <c r="P41" s="235"/>
      <c r="Q41" s="236"/>
      <c r="R41" s="235"/>
    </row>
    <row r="42" spans="1:18" ht="27.75" hidden="1" customHeight="1" x14ac:dyDescent="0.25">
      <c r="B42" s="233" t="s">
        <v>7</v>
      </c>
      <c r="C42" s="233" t="s">
        <v>18</v>
      </c>
      <c r="D42" s="233" t="s">
        <v>1946</v>
      </c>
      <c r="E42" s="233" t="s">
        <v>2046</v>
      </c>
      <c r="F42" s="233" t="s">
        <v>11</v>
      </c>
      <c r="G42" s="233" t="s">
        <v>31</v>
      </c>
      <c r="H42" s="233" t="s">
        <v>61</v>
      </c>
      <c r="I42" s="234">
        <f t="shared" si="0"/>
        <v>2.074074074074074</v>
      </c>
      <c r="P42" s="235"/>
      <c r="Q42" s="236"/>
      <c r="R42" s="235" t="s">
        <v>2232</v>
      </c>
    </row>
    <row r="43" spans="1:18" ht="27.75" hidden="1" customHeight="1" x14ac:dyDescent="0.25">
      <c r="B43" s="233" t="s">
        <v>7</v>
      </c>
      <c r="C43" s="233" t="s">
        <v>22</v>
      </c>
      <c r="D43" s="233" t="s">
        <v>2196</v>
      </c>
      <c r="E43" s="233" t="s">
        <v>2197</v>
      </c>
      <c r="F43" s="233" t="s">
        <v>11</v>
      </c>
      <c r="G43" s="233" t="s">
        <v>27</v>
      </c>
      <c r="H43" s="233" t="s">
        <v>27</v>
      </c>
      <c r="I43" s="234">
        <f t="shared" si="0"/>
        <v>1.1851851851851851</v>
      </c>
      <c r="P43" s="235"/>
      <c r="Q43" s="236"/>
      <c r="R43" s="235" t="s">
        <v>2232</v>
      </c>
    </row>
    <row r="44" spans="1:18" ht="27.75" hidden="1" customHeight="1" x14ac:dyDescent="0.25">
      <c r="B44" s="232" t="s">
        <v>361</v>
      </c>
      <c r="C44" s="232" t="s">
        <v>39</v>
      </c>
      <c r="D44" s="232" t="s">
        <v>2159</v>
      </c>
      <c r="E44" s="232" t="s">
        <v>2160</v>
      </c>
      <c r="F44" s="232" t="s">
        <v>11</v>
      </c>
      <c r="G44" s="232" t="s">
        <v>36</v>
      </c>
      <c r="H44" s="232" t="s">
        <v>17</v>
      </c>
      <c r="I44" s="203">
        <f t="shared" si="0"/>
        <v>1.3333333333333333</v>
      </c>
      <c r="P44" s="235"/>
      <c r="Q44" s="236" t="s">
        <v>2163</v>
      </c>
      <c r="R44" s="235"/>
    </row>
    <row r="45" spans="1:18" ht="27.75" hidden="1" customHeight="1" x14ac:dyDescent="0.25">
      <c r="B45" s="233" t="s">
        <v>656</v>
      </c>
      <c r="C45" s="233" t="s">
        <v>17</v>
      </c>
      <c r="D45" s="233" t="s">
        <v>2192</v>
      </c>
      <c r="E45" s="233" t="s">
        <v>2193</v>
      </c>
      <c r="F45" s="233" t="s">
        <v>11</v>
      </c>
      <c r="G45" s="233" t="s">
        <v>42</v>
      </c>
      <c r="H45" s="233" t="s">
        <v>21</v>
      </c>
      <c r="I45" s="234">
        <f t="shared" si="0"/>
        <v>1.8518518518518519</v>
      </c>
      <c r="P45" s="235"/>
      <c r="Q45" s="236"/>
      <c r="R45" s="235" t="s">
        <v>2232</v>
      </c>
    </row>
    <row r="46" spans="1:18" ht="27.75" hidden="1" customHeight="1" x14ac:dyDescent="0.3">
      <c r="B46" s="250" t="s">
        <v>661</v>
      </c>
      <c r="C46" s="250" t="s">
        <v>89</v>
      </c>
      <c r="D46" s="250" t="s">
        <v>1761</v>
      </c>
      <c r="E46" s="250" t="s">
        <v>1762</v>
      </c>
      <c r="F46" s="250" t="s">
        <v>11</v>
      </c>
      <c r="G46" s="250" t="s">
        <v>27</v>
      </c>
      <c r="H46" s="250" t="s">
        <v>16</v>
      </c>
      <c r="I46" s="251">
        <f t="shared" si="0"/>
        <v>1.1481481481481481</v>
      </c>
      <c r="N46" s="204" t="s">
        <v>1854</v>
      </c>
      <c r="O46" s="244"/>
      <c r="P46" s="235"/>
      <c r="Q46" s="236"/>
      <c r="R46" s="235"/>
    </row>
    <row r="47" spans="1:18" ht="27.75" hidden="1" customHeight="1" x14ac:dyDescent="0.3">
      <c r="B47" s="252" t="s">
        <v>661</v>
      </c>
      <c r="C47" s="252" t="s">
        <v>89</v>
      </c>
      <c r="D47" s="252" t="s">
        <v>1761</v>
      </c>
      <c r="E47" s="252" t="s">
        <v>1762</v>
      </c>
      <c r="F47" s="252" t="s">
        <v>11</v>
      </c>
      <c r="G47" s="252" t="s">
        <v>21</v>
      </c>
      <c r="H47" s="252" t="s">
        <v>27</v>
      </c>
      <c r="I47" s="253">
        <f t="shared" si="0"/>
        <v>1.5185185185185186</v>
      </c>
      <c r="J47" s="253"/>
      <c r="K47" s="253"/>
      <c r="L47" s="253"/>
      <c r="M47" s="253"/>
      <c r="N47" s="253"/>
      <c r="O47" s="253" t="s">
        <v>1176</v>
      </c>
      <c r="P47" s="235"/>
      <c r="Q47" s="236"/>
      <c r="R47" s="235"/>
    </row>
    <row r="48" spans="1:18" ht="27.75" hidden="1" customHeight="1" x14ac:dyDescent="0.25">
      <c r="B48" s="247" t="s">
        <v>361</v>
      </c>
      <c r="C48" s="247">
        <v>2</v>
      </c>
      <c r="D48" s="247" t="s">
        <v>1761</v>
      </c>
      <c r="E48" s="247">
        <v>310152</v>
      </c>
      <c r="F48" s="247">
        <v>0</v>
      </c>
      <c r="G48" s="247">
        <v>19</v>
      </c>
      <c r="H48" s="247">
        <v>10</v>
      </c>
      <c r="I48" s="237">
        <v>2.4814814814814814</v>
      </c>
      <c r="P48" s="198" t="s">
        <v>2017</v>
      </c>
      <c r="Q48" s="236"/>
      <c r="R48" s="235"/>
    </row>
    <row r="49" spans="1:18" ht="27.75" hidden="1" customHeight="1" x14ac:dyDescent="0.25">
      <c r="B49" s="232" t="s">
        <v>361</v>
      </c>
      <c r="C49" s="232" t="s">
        <v>89</v>
      </c>
      <c r="D49" s="232" t="s">
        <v>1761</v>
      </c>
      <c r="E49" s="232" t="s">
        <v>1762</v>
      </c>
      <c r="F49" s="232" t="s">
        <v>11</v>
      </c>
      <c r="G49" s="232" t="s">
        <v>76</v>
      </c>
      <c r="H49" s="232" t="s">
        <v>12</v>
      </c>
      <c r="I49" s="203">
        <f>(F49*9+G49*3+H49)/27</f>
        <v>3.4074074074074074</v>
      </c>
      <c r="P49" s="207"/>
      <c r="Q49" s="208" t="s">
        <v>2163</v>
      </c>
      <c r="R49" s="207"/>
    </row>
    <row r="50" spans="1:18" ht="27.75" customHeight="1" x14ac:dyDescent="0.25">
      <c r="A50" s="201">
        <v>1</v>
      </c>
      <c r="B50" s="233" t="s">
        <v>7</v>
      </c>
      <c r="C50" s="233" t="s">
        <v>17</v>
      </c>
      <c r="D50" s="233" t="s">
        <v>2198</v>
      </c>
      <c r="E50" s="233" t="s">
        <v>2199</v>
      </c>
      <c r="F50" s="233" t="s">
        <v>11</v>
      </c>
      <c r="G50" s="233" t="s">
        <v>28</v>
      </c>
      <c r="H50" s="233" t="s">
        <v>36</v>
      </c>
      <c r="I50" s="234">
        <f>(F50*9+G50*3+H50)/27</f>
        <v>1.3703703703703705</v>
      </c>
      <c r="P50" s="235"/>
      <c r="Q50" s="236"/>
      <c r="R50" s="235" t="s">
        <v>2234</v>
      </c>
    </row>
    <row r="51" spans="1:18" ht="27.75" hidden="1" customHeight="1" x14ac:dyDescent="0.3">
      <c r="B51" s="250" t="s">
        <v>656</v>
      </c>
      <c r="C51" s="250" t="s">
        <v>89</v>
      </c>
      <c r="D51" s="250" t="s">
        <v>1749</v>
      </c>
      <c r="E51" s="250" t="s">
        <v>1750</v>
      </c>
      <c r="F51" s="250" t="s">
        <v>11</v>
      </c>
      <c r="G51" s="250" t="s">
        <v>16</v>
      </c>
      <c r="H51" s="250" t="s">
        <v>31</v>
      </c>
      <c r="I51" s="251">
        <f>(F51*9+G51*3+H51)/27</f>
        <v>1.2222222222222223</v>
      </c>
      <c r="N51" s="204" t="s">
        <v>1854</v>
      </c>
      <c r="O51" s="244"/>
      <c r="P51" s="240"/>
      <c r="Q51" s="239"/>
      <c r="R51" s="240"/>
    </row>
    <row r="52" spans="1:18" ht="27.75" hidden="1" customHeight="1" x14ac:dyDescent="0.3">
      <c r="B52" s="252" t="s">
        <v>656</v>
      </c>
      <c r="C52" s="252" t="s">
        <v>89</v>
      </c>
      <c r="D52" s="252" t="s">
        <v>1749</v>
      </c>
      <c r="E52" s="252" t="s">
        <v>1750</v>
      </c>
      <c r="F52" s="252" t="s">
        <v>11</v>
      </c>
      <c r="G52" s="252" t="s">
        <v>12</v>
      </c>
      <c r="H52" s="252" t="s">
        <v>45</v>
      </c>
      <c r="I52" s="253">
        <f>(F52*9+G52*3+H52)/27</f>
        <v>2.1851851851851851</v>
      </c>
      <c r="J52" s="253"/>
      <c r="K52" s="253"/>
      <c r="L52" s="253"/>
      <c r="M52" s="253"/>
      <c r="N52" s="253"/>
      <c r="O52" s="253" t="s">
        <v>1882</v>
      </c>
      <c r="P52" s="235"/>
      <c r="Q52" s="236"/>
      <c r="R52" s="235"/>
    </row>
    <row r="53" spans="1:18" ht="27.75" hidden="1" customHeight="1" x14ac:dyDescent="0.25">
      <c r="B53" s="247" t="s">
        <v>434</v>
      </c>
      <c r="C53" s="247">
        <v>2</v>
      </c>
      <c r="D53" s="247" t="s">
        <v>1749</v>
      </c>
      <c r="E53" s="247">
        <v>310067</v>
      </c>
      <c r="F53" s="247">
        <v>0</v>
      </c>
      <c r="G53" s="247">
        <v>20</v>
      </c>
      <c r="H53" s="247">
        <v>22</v>
      </c>
      <c r="I53" s="237">
        <v>3.0370370370370372</v>
      </c>
      <c r="P53" s="198" t="s">
        <v>2017</v>
      </c>
      <c r="Q53" s="236"/>
      <c r="R53" s="235"/>
    </row>
    <row r="54" spans="1:18" ht="27.75" hidden="1" customHeight="1" x14ac:dyDescent="0.25">
      <c r="B54" s="232" t="s">
        <v>434</v>
      </c>
      <c r="C54" s="232" t="s">
        <v>89</v>
      </c>
      <c r="D54" s="232" t="s">
        <v>1749</v>
      </c>
      <c r="E54" s="232" t="s">
        <v>1750</v>
      </c>
      <c r="F54" s="232" t="s">
        <v>11</v>
      </c>
      <c r="G54" s="232" t="s">
        <v>79</v>
      </c>
      <c r="H54" s="232" t="s">
        <v>70</v>
      </c>
      <c r="I54" s="203">
        <f>(F54*9+G54*3+H54)/27</f>
        <v>4</v>
      </c>
      <c r="P54" s="235"/>
      <c r="Q54" s="236" t="s">
        <v>2163</v>
      </c>
      <c r="R54" s="235"/>
    </row>
    <row r="55" spans="1:18" ht="27.75" hidden="1" customHeight="1" x14ac:dyDescent="0.25">
      <c r="B55" s="254" t="s">
        <v>661</v>
      </c>
      <c r="C55" s="254">
        <v>4</v>
      </c>
      <c r="D55" s="254" t="s">
        <v>1996</v>
      </c>
      <c r="E55" s="254">
        <v>410213</v>
      </c>
      <c r="F55" s="254">
        <v>0</v>
      </c>
      <c r="G55" s="254">
        <v>12</v>
      </c>
      <c r="H55" s="254">
        <v>13</v>
      </c>
      <c r="I55" s="237">
        <v>1.8148148148148149</v>
      </c>
      <c r="P55" s="198" t="s">
        <v>2017</v>
      </c>
      <c r="Q55" s="236"/>
      <c r="R55" s="235"/>
    </row>
    <row r="56" spans="1:18" ht="27.75" hidden="1" customHeight="1" x14ac:dyDescent="0.25">
      <c r="B56" s="255" t="s">
        <v>661</v>
      </c>
      <c r="C56" s="255" t="s">
        <v>18</v>
      </c>
      <c r="D56" s="255" t="s">
        <v>1996</v>
      </c>
      <c r="E56" s="255" t="s">
        <v>2128</v>
      </c>
      <c r="F56" s="255" t="s">
        <v>11</v>
      </c>
      <c r="G56" s="255" t="s">
        <v>42</v>
      </c>
      <c r="H56" s="255" t="s">
        <v>39</v>
      </c>
      <c r="I56" s="203">
        <f t="shared" ref="I56:I61" si="1">(F56*9+G56*3+H56)/27</f>
        <v>2</v>
      </c>
      <c r="P56" s="235"/>
      <c r="Q56" s="236" t="s">
        <v>2163</v>
      </c>
      <c r="R56" s="235"/>
    </row>
    <row r="57" spans="1:18" ht="27.75" hidden="1" customHeight="1" x14ac:dyDescent="0.25">
      <c r="B57" s="256" t="s">
        <v>361</v>
      </c>
      <c r="C57" s="256" t="s">
        <v>13</v>
      </c>
      <c r="D57" s="256" t="s">
        <v>1996</v>
      </c>
      <c r="E57" s="256" t="s">
        <v>2128</v>
      </c>
      <c r="F57" s="256" t="s">
        <v>11</v>
      </c>
      <c r="G57" s="256" t="s">
        <v>39</v>
      </c>
      <c r="H57" s="256" t="s">
        <v>39</v>
      </c>
      <c r="I57" s="234">
        <f t="shared" si="1"/>
        <v>2.2222222222222223</v>
      </c>
      <c r="P57" s="207"/>
      <c r="Q57" s="208"/>
      <c r="R57" s="207"/>
    </row>
    <row r="58" spans="1:18" ht="27.75" customHeight="1" x14ac:dyDescent="0.25">
      <c r="A58" s="201">
        <v>1</v>
      </c>
      <c r="B58" s="256" t="s">
        <v>88</v>
      </c>
      <c r="C58" s="256" t="s">
        <v>18</v>
      </c>
      <c r="D58" s="256" t="s">
        <v>2202</v>
      </c>
      <c r="E58" s="256" t="s">
        <v>2203</v>
      </c>
      <c r="F58" s="256" t="s">
        <v>11</v>
      </c>
      <c r="G58" s="256" t="s">
        <v>16</v>
      </c>
      <c r="H58" s="256" t="s">
        <v>28</v>
      </c>
      <c r="I58" s="234">
        <f t="shared" si="1"/>
        <v>1.1111111111111112</v>
      </c>
      <c r="P58" s="235"/>
      <c r="Q58" s="236"/>
      <c r="R58" s="235" t="s">
        <v>2235</v>
      </c>
    </row>
    <row r="59" spans="1:18" ht="27.75" hidden="1" customHeight="1" x14ac:dyDescent="0.25">
      <c r="B59" s="255" t="s">
        <v>527</v>
      </c>
      <c r="C59" s="255" t="s">
        <v>13</v>
      </c>
      <c r="D59" s="255" t="s">
        <v>2057</v>
      </c>
      <c r="E59" s="255" t="s">
        <v>2058</v>
      </c>
      <c r="F59" s="255" t="s">
        <v>11</v>
      </c>
      <c r="G59" s="255" t="s">
        <v>16</v>
      </c>
      <c r="H59" s="255" t="s">
        <v>36</v>
      </c>
      <c r="I59" s="203">
        <f t="shared" si="1"/>
        <v>1.1481481481481481</v>
      </c>
      <c r="P59" s="240"/>
      <c r="Q59" s="239" t="s">
        <v>2163</v>
      </c>
      <c r="R59" s="240"/>
    </row>
    <row r="60" spans="1:18" ht="27.75" hidden="1" customHeight="1" x14ac:dyDescent="0.25">
      <c r="B60" s="233" t="s">
        <v>7</v>
      </c>
      <c r="C60" s="233" t="s">
        <v>58</v>
      </c>
      <c r="D60" s="233" t="s">
        <v>2057</v>
      </c>
      <c r="E60" s="233" t="s">
        <v>2058</v>
      </c>
      <c r="F60" s="233" t="s">
        <v>11</v>
      </c>
      <c r="G60" s="233" t="s">
        <v>28</v>
      </c>
      <c r="H60" s="233" t="s">
        <v>42</v>
      </c>
      <c r="I60" s="234">
        <f t="shared" si="1"/>
        <v>1.4814814814814814</v>
      </c>
      <c r="P60" s="235"/>
      <c r="Q60" s="236"/>
      <c r="R60" s="235"/>
    </row>
    <row r="61" spans="1:18" ht="27.75" hidden="1" customHeight="1" x14ac:dyDescent="0.3">
      <c r="B61" s="252" t="s">
        <v>804</v>
      </c>
      <c r="C61" s="252" t="s">
        <v>16</v>
      </c>
      <c r="D61" s="252" t="s">
        <v>1883</v>
      </c>
      <c r="E61" s="252" t="s">
        <v>1884</v>
      </c>
      <c r="F61" s="252" t="s">
        <v>11</v>
      </c>
      <c r="G61" s="252" t="s">
        <v>16</v>
      </c>
      <c r="H61" s="252" t="s">
        <v>28</v>
      </c>
      <c r="I61" s="257">
        <f t="shared" si="1"/>
        <v>1.1111111111111112</v>
      </c>
      <c r="J61" s="253"/>
      <c r="K61" s="253"/>
      <c r="L61" s="253"/>
      <c r="M61" s="253"/>
      <c r="N61" s="253"/>
      <c r="O61" s="253" t="s">
        <v>1882</v>
      </c>
      <c r="P61" s="235"/>
      <c r="Q61" s="236"/>
      <c r="R61" s="235"/>
    </row>
    <row r="62" spans="1:18" ht="27.75" hidden="1" customHeight="1" x14ac:dyDescent="0.25">
      <c r="B62" s="247" t="s">
        <v>625</v>
      </c>
      <c r="C62" s="247">
        <v>7</v>
      </c>
      <c r="D62" s="247" t="s">
        <v>1883</v>
      </c>
      <c r="E62" s="247">
        <v>410109</v>
      </c>
      <c r="F62" s="247">
        <v>0</v>
      </c>
      <c r="G62" s="247">
        <v>10</v>
      </c>
      <c r="H62" s="247">
        <v>14</v>
      </c>
      <c r="I62" s="237">
        <v>1.6296296296296295</v>
      </c>
      <c r="P62" s="198" t="s">
        <v>1176</v>
      </c>
      <c r="Q62" s="236"/>
      <c r="R62" s="235"/>
    </row>
    <row r="63" spans="1:18" ht="27.75" hidden="1" customHeight="1" x14ac:dyDescent="0.25">
      <c r="B63" s="232" t="s">
        <v>625</v>
      </c>
      <c r="C63" s="232" t="s">
        <v>16</v>
      </c>
      <c r="D63" s="232" t="s">
        <v>1883</v>
      </c>
      <c r="E63" s="232" t="s">
        <v>1884</v>
      </c>
      <c r="F63" s="232" t="s">
        <v>11</v>
      </c>
      <c r="G63" s="232" t="s">
        <v>55</v>
      </c>
      <c r="H63" s="232" t="s">
        <v>48</v>
      </c>
      <c r="I63" s="203">
        <f>(F63*9+G63*3+H63)/27</f>
        <v>2.5925925925925926</v>
      </c>
      <c r="P63" s="207"/>
      <c r="Q63" s="208" t="s">
        <v>2163</v>
      </c>
      <c r="R63" s="207"/>
    </row>
    <row r="64" spans="1:18" ht="27.75" customHeight="1" x14ac:dyDescent="0.25">
      <c r="A64" s="201">
        <v>1</v>
      </c>
      <c r="B64" s="233" t="s">
        <v>404</v>
      </c>
      <c r="C64" s="233" t="s">
        <v>16</v>
      </c>
      <c r="D64" s="233" t="s">
        <v>1883</v>
      </c>
      <c r="E64" s="233" t="s">
        <v>1884</v>
      </c>
      <c r="F64" s="233" t="s">
        <v>11</v>
      </c>
      <c r="G64" s="233" t="s">
        <v>70</v>
      </c>
      <c r="H64" s="233" t="s">
        <v>64</v>
      </c>
      <c r="I64" s="234">
        <f>(F64*9+G64*3+H64)/27</f>
        <v>3.4444444444444446</v>
      </c>
      <c r="P64" s="235"/>
      <c r="Q64" s="236"/>
      <c r="R64" s="235" t="s">
        <v>2232</v>
      </c>
    </row>
    <row r="65" spans="1:18" ht="27.75" hidden="1" customHeight="1" x14ac:dyDescent="0.3">
      <c r="B65" s="250" t="s">
        <v>661</v>
      </c>
      <c r="C65" s="250" t="s">
        <v>13</v>
      </c>
      <c r="D65" s="250" t="s">
        <v>1763</v>
      </c>
      <c r="E65" s="250" t="s">
        <v>1764</v>
      </c>
      <c r="F65" s="250" t="s">
        <v>11</v>
      </c>
      <c r="G65" s="250" t="s">
        <v>22</v>
      </c>
      <c r="H65" s="250" t="s">
        <v>42</v>
      </c>
      <c r="I65" s="251">
        <f>(F65*9+G65*3+H65)/27</f>
        <v>1.037037037037037</v>
      </c>
      <c r="N65" s="204" t="s">
        <v>1854</v>
      </c>
      <c r="O65" s="244"/>
      <c r="P65" s="240"/>
      <c r="Q65" s="239"/>
      <c r="R65" s="240"/>
    </row>
    <row r="66" spans="1:18" ht="27.75" hidden="1" customHeight="1" x14ac:dyDescent="0.3">
      <c r="B66" s="252" t="s">
        <v>661</v>
      </c>
      <c r="C66" s="252" t="s">
        <v>13</v>
      </c>
      <c r="D66" s="252" t="s">
        <v>1763</v>
      </c>
      <c r="E66" s="252" t="s">
        <v>1764</v>
      </c>
      <c r="F66" s="252" t="s">
        <v>11</v>
      </c>
      <c r="G66" s="252" t="s">
        <v>31</v>
      </c>
      <c r="H66" s="252" t="s">
        <v>12</v>
      </c>
      <c r="I66" s="253">
        <f>(F66*9+G66*3+H66)/27</f>
        <v>1.8518518518518519</v>
      </c>
      <c r="J66" s="253"/>
      <c r="K66" s="253"/>
      <c r="L66" s="253"/>
      <c r="M66" s="253"/>
      <c r="N66" s="253"/>
      <c r="O66" s="253" t="s">
        <v>1176</v>
      </c>
      <c r="P66" s="235"/>
      <c r="Q66" s="236"/>
      <c r="R66" s="235"/>
    </row>
    <row r="67" spans="1:18" ht="27.75" hidden="1" customHeight="1" x14ac:dyDescent="0.25">
      <c r="B67" s="247" t="s">
        <v>361</v>
      </c>
      <c r="C67" s="247">
        <v>3</v>
      </c>
      <c r="D67" s="247" t="s">
        <v>1763</v>
      </c>
      <c r="E67" s="247">
        <v>310153</v>
      </c>
      <c r="F67" s="247">
        <v>0</v>
      </c>
      <c r="G67" s="247">
        <v>16</v>
      </c>
      <c r="H67" s="247">
        <v>14</v>
      </c>
      <c r="I67" s="237">
        <v>2.2962962962962963</v>
      </c>
      <c r="P67" s="198" t="s">
        <v>2017</v>
      </c>
      <c r="Q67" s="236"/>
      <c r="R67" s="235"/>
    </row>
    <row r="68" spans="1:18" ht="27.75" hidden="1" customHeight="1" x14ac:dyDescent="0.25">
      <c r="B68" s="232" t="s">
        <v>361</v>
      </c>
      <c r="C68" s="232" t="s">
        <v>13</v>
      </c>
      <c r="D68" s="232" t="s">
        <v>1763</v>
      </c>
      <c r="E68" s="232" t="s">
        <v>1764</v>
      </c>
      <c r="F68" s="232" t="s">
        <v>11</v>
      </c>
      <c r="G68" s="232" t="s">
        <v>58</v>
      </c>
      <c r="H68" s="232" t="s">
        <v>58</v>
      </c>
      <c r="I68" s="203">
        <f>(F68*9+G68*3+H68)/27</f>
        <v>2.8148148148148149</v>
      </c>
      <c r="P68" s="207"/>
      <c r="Q68" s="208"/>
      <c r="R68" s="207"/>
    </row>
    <row r="69" spans="1:18" ht="27.75" customHeight="1" x14ac:dyDescent="0.25">
      <c r="A69" s="201">
        <v>1</v>
      </c>
      <c r="B69" s="233" t="s">
        <v>656</v>
      </c>
      <c r="C69" s="233" t="s">
        <v>28</v>
      </c>
      <c r="D69" s="233" t="s">
        <v>2194</v>
      </c>
      <c r="E69" s="233" t="s">
        <v>2195</v>
      </c>
      <c r="F69" s="233" t="s">
        <v>11</v>
      </c>
      <c r="G69" s="233" t="s">
        <v>27</v>
      </c>
      <c r="H69" s="233" t="s">
        <v>21</v>
      </c>
      <c r="I69" s="234">
        <f>(F69*9+G69*3+H69)/27</f>
        <v>1.2962962962962963</v>
      </c>
      <c r="P69" s="235"/>
      <c r="Q69" s="236"/>
      <c r="R69" s="235" t="s">
        <v>2233</v>
      </c>
    </row>
    <row r="70" spans="1:18" ht="27.75" hidden="1" customHeight="1" x14ac:dyDescent="0.25">
      <c r="B70" s="247" t="s">
        <v>661</v>
      </c>
      <c r="C70" s="247">
        <v>5</v>
      </c>
      <c r="D70" s="247" t="s">
        <v>1997</v>
      </c>
      <c r="E70" s="247">
        <v>410214</v>
      </c>
      <c r="F70" s="247">
        <v>0</v>
      </c>
      <c r="G70" s="247">
        <v>4</v>
      </c>
      <c r="H70" s="247">
        <v>22</v>
      </c>
      <c r="I70" s="237">
        <v>1.2592592592592593</v>
      </c>
      <c r="P70" s="238" t="s">
        <v>2017</v>
      </c>
      <c r="Q70" s="239"/>
      <c r="R70" s="240"/>
    </row>
    <row r="71" spans="1:18" ht="27.75" hidden="1" customHeight="1" x14ac:dyDescent="0.25">
      <c r="B71" s="232" t="s">
        <v>661</v>
      </c>
      <c r="C71" s="232" t="s">
        <v>22</v>
      </c>
      <c r="D71" s="232" t="s">
        <v>1997</v>
      </c>
      <c r="E71" s="232" t="s">
        <v>2129</v>
      </c>
      <c r="F71" s="232" t="s">
        <v>11</v>
      </c>
      <c r="G71" s="232" t="s">
        <v>22</v>
      </c>
      <c r="H71" s="232" t="s">
        <v>70</v>
      </c>
      <c r="I71" s="203">
        <f>(F71*9+G71*3+H71)/27</f>
        <v>1.4444444444444444</v>
      </c>
      <c r="P71" s="235"/>
      <c r="Q71" s="236"/>
      <c r="R71" s="235"/>
    </row>
    <row r="72" spans="1:18" ht="27.75" hidden="1" customHeight="1" x14ac:dyDescent="0.25">
      <c r="B72" s="233" t="s">
        <v>361</v>
      </c>
      <c r="C72" s="233" t="s">
        <v>18</v>
      </c>
      <c r="D72" s="233" t="s">
        <v>1997</v>
      </c>
      <c r="E72" s="233" t="s">
        <v>2129</v>
      </c>
      <c r="F72" s="233" t="s">
        <v>11</v>
      </c>
      <c r="G72" s="233" t="s">
        <v>17</v>
      </c>
      <c r="H72" s="233" t="s">
        <v>73</v>
      </c>
      <c r="I72" s="234">
        <f>(F72*9+G72*3+H72)/27</f>
        <v>1.5925925925925926</v>
      </c>
      <c r="P72" s="235"/>
      <c r="Q72" s="236"/>
      <c r="R72" s="235"/>
    </row>
    <row r="73" spans="1:18" ht="27.75" hidden="1" customHeight="1" x14ac:dyDescent="0.25">
      <c r="B73" s="247" t="s">
        <v>520</v>
      </c>
      <c r="C73" s="247">
        <v>11</v>
      </c>
      <c r="D73" s="247" t="s">
        <v>1097</v>
      </c>
      <c r="E73" s="247">
        <v>410012</v>
      </c>
      <c r="F73" s="247">
        <v>0</v>
      </c>
      <c r="G73" s="247">
        <v>8</v>
      </c>
      <c r="H73" s="247">
        <v>11</v>
      </c>
      <c r="I73" s="237">
        <v>1.2962962962962963</v>
      </c>
      <c r="P73" s="198" t="s">
        <v>2017</v>
      </c>
      <c r="Q73" s="236"/>
      <c r="R73" s="235"/>
    </row>
    <row r="74" spans="1:18" ht="27.75" hidden="1" customHeight="1" x14ac:dyDescent="0.25">
      <c r="B74" s="232" t="s">
        <v>520</v>
      </c>
      <c r="C74" s="232" t="s">
        <v>21</v>
      </c>
      <c r="D74" s="232" t="s">
        <v>1097</v>
      </c>
      <c r="E74" s="232" t="s">
        <v>2047</v>
      </c>
      <c r="F74" s="232" t="s">
        <v>11</v>
      </c>
      <c r="G74" s="232" t="s">
        <v>42</v>
      </c>
      <c r="H74" s="232" t="s">
        <v>31</v>
      </c>
      <c r="I74" s="203">
        <f>(F74*9+G74*3+H74)/27</f>
        <v>1.8888888888888888</v>
      </c>
      <c r="P74" s="207"/>
      <c r="Q74" s="208"/>
      <c r="R74" s="207"/>
    </row>
    <row r="75" spans="1:18" ht="27.75" customHeight="1" x14ac:dyDescent="0.25">
      <c r="A75" s="201">
        <v>1</v>
      </c>
      <c r="B75" s="233" t="s">
        <v>7</v>
      </c>
      <c r="C75" s="233" t="s">
        <v>16</v>
      </c>
      <c r="D75" s="233" t="s">
        <v>1097</v>
      </c>
      <c r="E75" s="233" t="s">
        <v>2047</v>
      </c>
      <c r="F75" s="233" t="s">
        <v>11</v>
      </c>
      <c r="G75" s="233" t="s">
        <v>48</v>
      </c>
      <c r="H75" s="233" t="s">
        <v>45</v>
      </c>
      <c r="I75" s="234">
        <f>(F75*9+G75*3+H75)/27</f>
        <v>2.4074074074074074</v>
      </c>
      <c r="P75" s="235"/>
      <c r="Q75" s="236"/>
      <c r="R75" s="235" t="s">
        <v>2233</v>
      </c>
    </row>
    <row r="76" spans="1:18" ht="27.75" hidden="1" customHeight="1" x14ac:dyDescent="0.25">
      <c r="B76" s="247" t="s">
        <v>661</v>
      </c>
      <c r="C76" s="247">
        <v>6</v>
      </c>
      <c r="D76" s="247" t="s">
        <v>1998</v>
      </c>
      <c r="E76" s="247">
        <v>410215</v>
      </c>
      <c r="F76" s="247">
        <v>1</v>
      </c>
      <c r="G76" s="247">
        <v>4</v>
      </c>
      <c r="H76" s="247">
        <v>24</v>
      </c>
      <c r="I76" s="237">
        <v>1.6666666666666667</v>
      </c>
      <c r="P76" s="238" t="s">
        <v>2017</v>
      </c>
      <c r="Q76" s="239"/>
      <c r="R76" s="240"/>
    </row>
    <row r="77" spans="1:18" ht="27.75" hidden="1" customHeight="1" x14ac:dyDescent="0.25">
      <c r="B77" s="232" t="s">
        <v>661</v>
      </c>
      <c r="C77" s="232" t="s">
        <v>17</v>
      </c>
      <c r="D77" s="232" t="s">
        <v>1998</v>
      </c>
      <c r="E77" s="232" t="s">
        <v>2130</v>
      </c>
      <c r="F77" s="232" t="s">
        <v>8</v>
      </c>
      <c r="G77" s="232" t="s">
        <v>17</v>
      </c>
      <c r="H77" s="232" t="s">
        <v>73</v>
      </c>
      <c r="I77" s="203">
        <f>(F77*9+G77*3+H77)/27</f>
        <v>1.9259259259259258</v>
      </c>
      <c r="P77" s="207"/>
      <c r="Q77" s="208"/>
      <c r="R77" s="207"/>
    </row>
    <row r="78" spans="1:18" ht="27.75" customHeight="1" x14ac:dyDescent="0.25">
      <c r="A78" s="201">
        <v>1</v>
      </c>
      <c r="B78" s="233" t="s">
        <v>361</v>
      </c>
      <c r="C78" s="233" t="s">
        <v>22</v>
      </c>
      <c r="D78" s="233" t="s">
        <v>1998</v>
      </c>
      <c r="E78" s="233" t="s">
        <v>2130</v>
      </c>
      <c r="F78" s="233" t="s">
        <v>8</v>
      </c>
      <c r="G78" s="233" t="s">
        <v>21</v>
      </c>
      <c r="H78" s="233" t="s">
        <v>137</v>
      </c>
      <c r="I78" s="234">
        <f>(F78*9+G78*3+H78)/27</f>
        <v>2.7037037037037037</v>
      </c>
      <c r="P78" s="235"/>
      <c r="Q78" s="236"/>
      <c r="R78" s="235" t="s">
        <v>2235</v>
      </c>
    </row>
    <row r="79" spans="1:18" ht="27.75" hidden="1" customHeight="1" x14ac:dyDescent="0.25">
      <c r="B79" s="232" t="s">
        <v>527</v>
      </c>
      <c r="C79" s="232" t="s">
        <v>18</v>
      </c>
      <c r="D79" s="232" t="s">
        <v>2059</v>
      </c>
      <c r="E79" s="232" t="s">
        <v>2060</v>
      </c>
      <c r="F79" s="232" t="s">
        <v>11</v>
      </c>
      <c r="G79" s="232" t="s">
        <v>16</v>
      </c>
      <c r="H79" s="232" t="s">
        <v>28</v>
      </c>
      <c r="I79" s="203">
        <f>(F79*9+G79*3+H79)/27</f>
        <v>1.1111111111111112</v>
      </c>
      <c r="P79" s="240"/>
      <c r="Q79" s="239" t="s">
        <v>2163</v>
      </c>
      <c r="R79" s="240"/>
    </row>
    <row r="80" spans="1:18" ht="27.75" hidden="1" customHeight="1" x14ac:dyDescent="0.25">
      <c r="B80" s="233" t="s">
        <v>88</v>
      </c>
      <c r="C80" s="233" t="s">
        <v>28</v>
      </c>
      <c r="D80" s="233" t="s">
        <v>2059</v>
      </c>
      <c r="E80" s="233" t="s">
        <v>2060</v>
      </c>
      <c r="F80" s="233" t="s">
        <v>11</v>
      </c>
      <c r="G80" s="233" t="s">
        <v>36</v>
      </c>
      <c r="H80" s="233" t="s">
        <v>28</v>
      </c>
      <c r="I80" s="234">
        <f>(F80*9+G80*3+H80)/27</f>
        <v>1.4444444444444444</v>
      </c>
      <c r="P80" s="235"/>
      <c r="Q80" s="236"/>
      <c r="R80" s="235"/>
    </row>
    <row r="81" spans="2:18" ht="27.75" hidden="1" customHeight="1" x14ac:dyDescent="0.25">
      <c r="B81" s="247" t="s">
        <v>674</v>
      </c>
      <c r="C81" s="247">
        <v>5</v>
      </c>
      <c r="D81" s="247" t="s">
        <v>1993</v>
      </c>
      <c r="E81" s="247">
        <v>410190</v>
      </c>
      <c r="F81" s="247">
        <v>0</v>
      </c>
      <c r="G81" s="247">
        <v>6</v>
      </c>
      <c r="H81" s="247">
        <v>13</v>
      </c>
      <c r="I81" s="237">
        <v>1.1481481481481481</v>
      </c>
      <c r="P81" s="198" t="s">
        <v>2017</v>
      </c>
      <c r="Q81" s="236"/>
      <c r="R81" s="235"/>
    </row>
    <row r="82" spans="2:18" ht="27.75" hidden="1" customHeight="1" x14ac:dyDescent="0.25">
      <c r="B82" s="232" t="s">
        <v>674</v>
      </c>
      <c r="C82" s="232" t="s">
        <v>22</v>
      </c>
      <c r="D82" s="232" t="s">
        <v>1993</v>
      </c>
      <c r="E82" s="232" t="s">
        <v>2125</v>
      </c>
      <c r="F82" s="232" t="s">
        <v>11</v>
      </c>
      <c r="G82" s="232" t="s">
        <v>27</v>
      </c>
      <c r="H82" s="232" t="s">
        <v>42</v>
      </c>
      <c r="I82" s="203">
        <f>(F82*9+G82*3+H82)/27</f>
        <v>1.3703703703703705</v>
      </c>
      <c r="P82" s="235"/>
      <c r="Q82" s="236"/>
      <c r="R82" s="235"/>
    </row>
    <row r="83" spans="2:18" ht="27.75" hidden="1" customHeight="1" x14ac:dyDescent="0.3">
      <c r="B83" s="250" t="s">
        <v>569</v>
      </c>
      <c r="C83" s="250" t="s">
        <v>21</v>
      </c>
      <c r="D83" s="250" t="s">
        <v>1741</v>
      </c>
      <c r="E83" s="250" t="s">
        <v>1742</v>
      </c>
      <c r="F83" s="250" t="s">
        <v>11</v>
      </c>
      <c r="G83" s="250" t="s">
        <v>36</v>
      </c>
      <c r="H83" s="250" t="s">
        <v>21</v>
      </c>
      <c r="I83" s="258">
        <f>(F83*9+G83*3+H83)/27</f>
        <v>1.5185185185185186</v>
      </c>
      <c r="N83" s="204" t="s">
        <v>1854</v>
      </c>
      <c r="O83" s="244"/>
      <c r="P83" s="235"/>
      <c r="Q83" s="236"/>
      <c r="R83" s="235"/>
    </row>
    <row r="84" spans="2:18" ht="27.75" hidden="1" customHeight="1" x14ac:dyDescent="0.3">
      <c r="B84" s="252" t="s">
        <v>569</v>
      </c>
      <c r="C84" s="252" t="s">
        <v>21</v>
      </c>
      <c r="D84" s="252" t="s">
        <v>1741</v>
      </c>
      <c r="E84" s="252" t="s">
        <v>1742</v>
      </c>
      <c r="F84" s="252" t="s">
        <v>11</v>
      </c>
      <c r="G84" s="252" t="s">
        <v>42</v>
      </c>
      <c r="H84" s="252" t="s">
        <v>39</v>
      </c>
      <c r="I84" s="257">
        <f>(F84*9+G84*3+H84)/27</f>
        <v>2</v>
      </c>
      <c r="J84" s="253"/>
      <c r="K84" s="253"/>
      <c r="L84" s="253"/>
      <c r="M84" s="253"/>
      <c r="N84" s="253"/>
      <c r="O84" s="253" t="s">
        <v>1882</v>
      </c>
      <c r="P84" s="235"/>
      <c r="Q84" s="236"/>
      <c r="R84" s="235"/>
    </row>
    <row r="85" spans="2:18" ht="27.75" hidden="1" customHeight="1" x14ac:dyDescent="0.25">
      <c r="B85" s="247" t="s">
        <v>290</v>
      </c>
      <c r="C85" s="247">
        <v>11</v>
      </c>
      <c r="D85" s="247" t="s">
        <v>1741</v>
      </c>
      <c r="E85" s="247">
        <v>310091</v>
      </c>
      <c r="F85" s="247">
        <v>0</v>
      </c>
      <c r="G85" s="247">
        <v>21</v>
      </c>
      <c r="H85" s="247">
        <v>18</v>
      </c>
      <c r="I85" s="237">
        <v>3</v>
      </c>
      <c r="P85" s="198" t="s">
        <v>2017</v>
      </c>
      <c r="Q85" s="236"/>
      <c r="R85" s="235"/>
    </row>
    <row r="86" spans="2:18" ht="27.75" hidden="1" customHeight="1" x14ac:dyDescent="0.25">
      <c r="B86" s="232" t="s">
        <v>290</v>
      </c>
      <c r="C86" s="232" t="s">
        <v>21</v>
      </c>
      <c r="D86" s="232" t="s">
        <v>1741</v>
      </c>
      <c r="E86" s="232" t="s">
        <v>1742</v>
      </c>
      <c r="F86" s="232" t="s">
        <v>11</v>
      </c>
      <c r="G86" s="232" t="s">
        <v>70</v>
      </c>
      <c r="H86" s="232" t="s">
        <v>76</v>
      </c>
      <c r="I86" s="203">
        <f>(F86*9+G86*3+H86)/27</f>
        <v>3.6296296296296298</v>
      </c>
      <c r="P86" s="235"/>
      <c r="Q86" s="236"/>
      <c r="R86" s="235"/>
    </row>
    <row r="87" spans="2:18" ht="27.75" hidden="1" customHeight="1" x14ac:dyDescent="0.3">
      <c r="B87" s="252" t="s">
        <v>661</v>
      </c>
      <c r="C87" s="252" t="s">
        <v>22</v>
      </c>
      <c r="D87" s="252" t="s">
        <v>1908</v>
      </c>
      <c r="E87" s="252" t="s">
        <v>1909</v>
      </c>
      <c r="F87" s="252" t="s">
        <v>11</v>
      </c>
      <c r="G87" s="252" t="s">
        <v>27</v>
      </c>
      <c r="H87" s="252" t="s">
        <v>42</v>
      </c>
      <c r="I87" s="253">
        <f>(F87*9+G87*3+H87)/27</f>
        <v>1.3703703703703705</v>
      </c>
      <c r="J87" s="253"/>
      <c r="K87" s="253"/>
      <c r="L87" s="253"/>
      <c r="M87" s="253"/>
      <c r="N87" s="253"/>
      <c r="O87" s="253" t="s">
        <v>1882</v>
      </c>
      <c r="P87" s="235"/>
      <c r="Q87" s="236"/>
      <c r="R87" s="235"/>
    </row>
    <row r="88" spans="2:18" ht="27.75" hidden="1" customHeight="1" x14ac:dyDescent="0.25">
      <c r="B88" s="247" t="s">
        <v>361</v>
      </c>
      <c r="C88" s="247">
        <v>5</v>
      </c>
      <c r="D88" s="247" t="s">
        <v>1908</v>
      </c>
      <c r="E88" s="247">
        <v>310155</v>
      </c>
      <c r="F88" s="247">
        <v>0</v>
      </c>
      <c r="G88" s="247">
        <v>16</v>
      </c>
      <c r="H88" s="247">
        <v>13</v>
      </c>
      <c r="I88" s="237">
        <v>2.2592592592592591</v>
      </c>
      <c r="P88" s="198" t="s">
        <v>2017</v>
      </c>
      <c r="Q88" s="236"/>
      <c r="R88" s="235"/>
    </row>
    <row r="89" spans="2:18" ht="27.75" hidden="1" customHeight="1" x14ac:dyDescent="0.25">
      <c r="B89" s="232" t="s">
        <v>361</v>
      </c>
      <c r="C89" s="232" t="s">
        <v>22</v>
      </c>
      <c r="D89" s="232" t="s">
        <v>1908</v>
      </c>
      <c r="E89" s="232" t="s">
        <v>1909</v>
      </c>
      <c r="F89" s="232" t="s">
        <v>11</v>
      </c>
      <c r="G89" s="232" t="s">
        <v>45</v>
      </c>
      <c r="H89" s="232" t="s">
        <v>55</v>
      </c>
      <c r="I89" s="203">
        <f>(F89*9+G89*3+H89)/27</f>
        <v>2.5555555555555554</v>
      </c>
      <c r="P89" s="235"/>
      <c r="Q89" s="236"/>
      <c r="R89" s="235"/>
    </row>
    <row r="90" spans="2:18" ht="27.75" hidden="1" customHeight="1" x14ac:dyDescent="0.25">
      <c r="B90" s="247" t="s">
        <v>625</v>
      </c>
      <c r="C90" s="247">
        <v>8</v>
      </c>
      <c r="D90" s="247" t="s">
        <v>1982</v>
      </c>
      <c r="E90" s="247">
        <v>410110</v>
      </c>
      <c r="F90" s="247">
        <v>0</v>
      </c>
      <c r="G90" s="247">
        <v>6</v>
      </c>
      <c r="H90" s="247">
        <v>9</v>
      </c>
      <c r="I90" s="237">
        <v>1</v>
      </c>
      <c r="P90" s="198" t="s">
        <v>2017</v>
      </c>
      <c r="Q90" s="236"/>
      <c r="R90" s="235"/>
    </row>
    <row r="91" spans="2:18" ht="27.75" hidden="1" customHeight="1" x14ac:dyDescent="0.25">
      <c r="B91" s="232" t="s">
        <v>625</v>
      </c>
      <c r="C91" s="232" t="s">
        <v>27</v>
      </c>
      <c r="D91" s="232" t="s">
        <v>1982</v>
      </c>
      <c r="E91" s="232" t="s">
        <v>2100</v>
      </c>
      <c r="F91" s="232" t="s">
        <v>11</v>
      </c>
      <c r="G91" s="232" t="s">
        <v>17</v>
      </c>
      <c r="H91" s="232" t="s">
        <v>21</v>
      </c>
      <c r="I91" s="203">
        <f t="shared" ref="I91:I99" si="2">(F91*9+G91*3+H91)/27</f>
        <v>1.0740740740740742</v>
      </c>
      <c r="P91" s="235"/>
      <c r="Q91" s="236"/>
      <c r="R91" s="235"/>
    </row>
    <row r="92" spans="2:18" ht="27.75" hidden="1" customHeight="1" x14ac:dyDescent="0.25">
      <c r="B92" s="233" t="s">
        <v>404</v>
      </c>
      <c r="C92" s="233" t="s">
        <v>27</v>
      </c>
      <c r="D92" s="233" t="s">
        <v>1982</v>
      </c>
      <c r="E92" s="233" t="s">
        <v>2100</v>
      </c>
      <c r="F92" s="233" t="s">
        <v>11</v>
      </c>
      <c r="G92" s="233" t="s">
        <v>17</v>
      </c>
      <c r="H92" s="233" t="s">
        <v>31</v>
      </c>
      <c r="I92" s="234">
        <f t="shared" si="2"/>
        <v>1.1111111111111112</v>
      </c>
      <c r="P92" s="235"/>
      <c r="Q92" s="236"/>
      <c r="R92" s="235"/>
    </row>
    <row r="93" spans="2:18" ht="27.75" hidden="1" customHeight="1" x14ac:dyDescent="0.25">
      <c r="B93" s="232" t="s">
        <v>527</v>
      </c>
      <c r="C93" s="232" t="s">
        <v>17</v>
      </c>
      <c r="D93" s="232" t="s">
        <v>2061</v>
      </c>
      <c r="E93" s="232" t="s">
        <v>2062</v>
      </c>
      <c r="F93" s="232" t="s">
        <v>11</v>
      </c>
      <c r="G93" s="232" t="s">
        <v>22</v>
      </c>
      <c r="H93" s="232" t="s">
        <v>31</v>
      </c>
      <c r="I93" s="203">
        <f t="shared" si="2"/>
        <v>1</v>
      </c>
      <c r="P93" s="235"/>
      <c r="Q93" s="236" t="s">
        <v>2163</v>
      </c>
      <c r="R93" s="235"/>
    </row>
    <row r="94" spans="2:18" ht="27.75" hidden="1" customHeight="1" x14ac:dyDescent="0.25">
      <c r="B94" s="233" t="s">
        <v>7</v>
      </c>
      <c r="C94" s="233" t="s">
        <v>64</v>
      </c>
      <c r="D94" s="233" t="s">
        <v>2061</v>
      </c>
      <c r="E94" s="233" t="s">
        <v>2062</v>
      </c>
      <c r="F94" s="233" t="s">
        <v>11</v>
      </c>
      <c r="G94" s="233" t="s">
        <v>22</v>
      </c>
      <c r="H94" s="233" t="s">
        <v>39</v>
      </c>
      <c r="I94" s="234">
        <f t="shared" si="2"/>
        <v>1.1111111111111112</v>
      </c>
      <c r="P94" s="235"/>
      <c r="Q94" s="236"/>
      <c r="R94" s="235"/>
    </row>
    <row r="95" spans="2:18" ht="27.75" hidden="1" customHeight="1" x14ac:dyDescent="0.25">
      <c r="B95" s="232" t="s">
        <v>625</v>
      </c>
      <c r="C95" s="232" t="s">
        <v>28</v>
      </c>
      <c r="D95" s="232" t="s">
        <v>2101</v>
      </c>
      <c r="E95" s="232" t="s">
        <v>2102</v>
      </c>
      <c r="F95" s="232" t="s">
        <v>11</v>
      </c>
      <c r="G95" s="232" t="s">
        <v>22</v>
      </c>
      <c r="H95" s="232" t="s">
        <v>55</v>
      </c>
      <c r="I95" s="203">
        <f t="shared" si="2"/>
        <v>1.2222222222222223</v>
      </c>
      <c r="P95" s="235"/>
      <c r="Q95" s="236" t="s">
        <v>2163</v>
      </c>
      <c r="R95" s="235"/>
    </row>
    <row r="96" spans="2:18" ht="27.75" hidden="1" customHeight="1" x14ac:dyDescent="0.25">
      <c r="B96" s="233" t="s">
        <v>404</v>
      </c>
      <c r="C96" s="233" t="s">
        <v>28</v>
      </c>
      <c r="D96" s="233" t="s">
        <v>2101</v>
      </c>
      <c r="E96" s="233" t="s">
        <v>2102</v>
      </c>
      <c r="F96" s="233" t="s">
        <v>11</v>
      </c>
      <c r="G96" s="233" t="s">
        <v>16</v>
      </c>
      <c r="H96" s="233" t="s">
        <v>61</v>
      </c>
      <c r="I96" s="234">
        <f t="shared" si="2"/>
        <v>1.5185185185185186</v>
      </c>
      <c r="P96" s="235"/>
      <c r="Q96" s="236"/>
      <c r="R96" s="235"/>
    </row>
    <row r="97" spans="1:18" ht="27.75" hidden="1" customHeight="1" x14ac:dyDescent="0.25">
      <c r="B97" s="232" t="s">
        <v>625</v>
      </c>
      <c r="C97" s="232" t="s">
        <v>36</v>
      </c>
      <c r="D97" s="232" t="s">
        <v>2103</v>
      </c>
      <c r="E97" s="232" t="s">
        <v>2104</v>
      </c>
      <c r="F97" s="232" t="s">
        <v>11</v>
      </c>
      <c r="G97" s="232" t="s">
        <v>17</v>
      </c>
      <c r="H97" s="232" t="s">
        <v>21</v>
      </c>
      <c r="I97" s="203">
        <f t="shared" si="2"/>
        <v>1.0740740740740742</v>
      </c>
      <c r="P97" s="235"/>
      <c r="Q97" s="236" t="s">
        <v>2163</v>
      </c>
      <c r="R97" s="235"/>
    </row>
    <row r="98" spans="1:18" ht="27.75" hidden="1" customHeight="1" x14ac:dyDescent="0.25">
      <c r="B98" s="233" t="s">
        <v>404</v>
      </c>
      <c r="C98" s="233" t="s">
        <v>36</v>
      </c>
      <c r="D98" s="233" t="s">
        <v>2103</v>
      </c>
      <c r="E98" s="233" t="s">
        <v>2104</v>
      </c>
      <c r="F98" s="233" t="s">
        <v>11</v>
      </c>
      <c r="G98" s="233" t="s">
        <v>36</v>
      </c>
      <c r="H98" s="233" t="s">
        <v>45</v>
      </c>
      <c r="I98" s="234">
        <f t="shared" si="2"/>
        <v>1.7407407407407407</v>
      </c>
      <c r="P98" s="207"/>
      <c r="Q98" s="208"/>
      <c r="R98" s="207"/>
    </row>
    <row r="99" spans="1:18" ht="27.75" customHeight="1" x14ac:dyDescent="0.25">
      <c r="A99" s="201">
        <v>1</v>
      </c>
      <c r="B99" s="233" t="s">
        <v>612</v>
      </c>
      <c r="C99" s="233" t="s">
        <v>17</v>
      </c>
      <c r="D99" s="233" t="s">
        <v>2188</v>
      </c>
      <c r="E99" s="233" t="s">
        <v>2189</v>
      </c>
      <c r="F99" s="233" t="s">
        <v>11</v>
      </c>
      <c r="G99" s="233" t="s">
        <v>28</v>
      </c>
      <c r="H99" s="233" t="s">
        <v>89</v>
      </c>
      <c r="I99" s="234">
        <f t="shared" si="2"/>
        <v>1.0740740740740742</v>
      </c>
      <c r="P99" s="235"/>
      <c r="Q99" s="236"/>
      <c r="R99" s="235" t="s">
        <v>2232</v>
      </c>
    </row>
    <row r="100" spans="1:18" ht="27.75" hidden="1" customHeight="1" x14ac:dyDescent="0.25">
      <c r="B100" s="247" t="s">
        <v>1716</v>
      </c>
      <c r="C100" s="247">
        <v>4</v>
      </c>
      <c r="D100" s="247" t="s">
        <v>1719</v>
      </c>
      <c r="E100" s="247">
        <v>310025</v>
      </c>
      <c r="F100" s="247"/>
      <c r="G100" s="247"/>
      <c r="H100" s="247"/>
      <c r="K100" s="204" t="s">
        <v>1714</v>
      </c>
      <c r="N100" s="204" t="s">
        <v>1714</v>
      </c>
      <c r="P100" s="240"/>
      <c r="Q100" s="239"/>
      <c r="R100" s="240"/>
    </row>
    <row r="101" spans="1:18" ht="27.75" hidden="1" customHeight="1" x14ac:dyDescent="0.25">
      <c r="B101" s="247" t="s">
        <v>569</v>
      </c>
      <c r="C101" s="247">
        <v>11</v>
      </c>
      <c r="D101" s="247" t="s">
        <v>572</v>
      </c>
      <c r="E101" s="247">
        <v>410145</v>
      </c>
      <c r="F101" s="247">
        <v>0</v>
      </c>
      <c r="G101" s="247">
        <v>7</v>
      </c>
      <c r="H101" s="247">
        <v>28</v>
      </c>
      <c r="I101" s="237">
        <v>1.8148148148148149</v>
      </c>
      <c r="P101" s="198" t="s">
        <v>2017</v>
      </c>
      <c r="Q101" s="236"/>
      <c r="R101" s="235"/>
    </row>
    <row r="102" spans="1:18" ht="27.75" hidden="1" customHeight="1" x14ac:dyDescent="0.25">
      <c r="B102" s="232" t="s">
        <v>569</v>
      </c>
      <c r="C102" s="232" t="s">
        <v>21</v>
      </c>
      <c r="D102" s="232" t="s">
        <v>572</v>
      </c>
      <c r="E102" s="232" t="s">
        <v>2120</v>
      </c>
      <c r="F102" s="232" t="s">
        <v>11</v>
      </c>
      <c r="G102" s="232" t="s">
        <v>36</v>
      </c>
      <c r="H102" s="232" t="s">
        <v>137</v>
      </c>
      <c r="I102" s="203">
        <f>(F102*9+G102*3+H102)/27</f>
        <v>2.2592592592592591</v>
      </c>
      <c r="P102" s="235"/>
      <c r="Q102" s="236" t="s">
        <v>2163</v>
      </c>
      <c r="R102" s="235"/>
    </row>
    <row r="103" spans="1:18" ht="27.75" hidden="1" customHeight="1" x14ac:dyDescent="0.25">
      <c r="B103" s="233" t="s">
        <v>290</v>
      </c>
      <c r="C103" s="233" t="s">
        <v>36</v>
      </c>
      <c r="D103" s="233" t="s">
        <v>572</v>
      </c>
      <c r="E103" s="233" t="s">
        <v>2120</v>
      </c>
      <c r="F103" s="233" t="s">
        <v>11</v>
      </c>
      <c r="G103" s="233" t="s">
        <v>39</v>
      </c>
      <c r="H103" s="233" t="s">
        <v>140</v>
      </c>
      <c r="I103" s="234">
        <f>(F103*9+G103*3+H103)/27</f>
        <v>2.8888888888888888</v>
      </c>
      <c r="P103" s="235"/>
      <c r="Q103" s="236"/>
      <c r="R103" s="235"/>
    </row>
    <row r="104" spans="1:18" ht="27.75" hidden="1" customHeight="1" x14ac:dyDescent="0.25">
      <c r="B104" s="247" t="s">
        <v>569</v>
      </c>
      <c r="C104" s="247">
        <v>12</v>
      </c>
      <c r="D104" s="247" t="s">
        <v>1989</v>
      </c>
      <c r="E104" s="247">
        <v>410146</v>
      </c>
      <c r="F104" s="247">
        <v>0</v>
      </c>
      <c r="G104" s="247">
        <v>9</v>
      </c>
      <c r="H104" s="247">
        <v>15</v>
      </c>
      <c r="I104" s="237">
        <v>1.5555555555555556</v>
      </c>
      <c r="P104" s="198" t="s">
        <v>2017</v>
      </c>
      <c r="Q104" s="236"/>
      <c r="R104" s="235"/>
    </row>
    <row r="105" spans="1:18" ht="27.75" hidden="1" customHeight="1" x14ac:dyDescent="0.25">
      <c r="B105" s="232" t="s">
        <v>569</v>
      </c>
      <c r="C105" s="232" t="s">
        <v>31</v>
      </c>
      <c r="D105" s="232" t="s">
        <v>1989</v>
      </c>
      <c r="E105" s="232" t="s">
        <v>2121</v>
      </c>
      <c r="F105" s="232" t="s">
        <v>11</v>
      </c>
      <c r="G105" s="232" t="s">
        <v>21</v>
      </c>
      <c r="H105" s="232" t="s">
        <v>55</v>
      </c>
      <c r="I105" s="203">
        <f>(F105*9+G105*3+H105)/27</f>
        <v>1.8888888888888888</v>
      </c>
      <c r="P105" s="207"/>
      <c r="Q105" s="208"/>
      <c r="R105" s="207"/>
    </row>
    <row r="106" spans="1:18" ht="27.75" customHeight="1" x14ac:dyDescent="0.25">
      <c r="A106" s="201">
        <v>1</v>
      </c>
      <c r="B106" s="233" t="s">
        <v>290</v>
      </c>
      <c r="C106" s="233" t="s">
        <v>21</v>
      </c>
      <c r="D106" s="233" t="s">
        <v>1989</v>
      </c>
      <c r="E106" s="233" t="s">
        <v>2121</v>
      </c>
      <c r="F106" s="233" t="s">
        <v>11</v>
      </c>
      <c r="G106" s="233" t="s">
        <v>39</v>
      </c>
      <c r="H106" s="233" t="s">
        <v>64</v>
      </c>
      <c r="I106" s="234">
        <f>(F106*9+G106*3+H106)/27</f>
        <v>2.4444444444444446</v>
      </c>
      <c r="P106" s="235"/>
      <c r="Q106" s="236"/>
      <c r="R106" s="235" t="s">
        <v>2235</v>
      </c>
    </row>
    <row r="107" spans="1:18" ht="27.75" hidden="1" customHeight="1" x14ac:dyDescent="0.25">
      <c r="B107" s="247" t="s">
        <v>520</v>
      </c>
      <c r="C107" s="247">
        <v>12</v>
      </c>
      <c r="D107" s="247" t="s">
        <v>1947</v>
      </c>
      <c r="E107" s="247">
        <v>410014</v>
      </c>
      <c r="F107" s="247">
        <v>0</v>
      </c>
      <c r="G107" s="247">
        <v>7</v>
      </c>
      <c r="H107" s="247">
        <v>6</v>
      </c>
      <c r="I107" s="237">
        <v>1</v>
      </c>
      <c r="P107" s="238" t="s">
        <v>2017</v>
      </c>
      <c r="Q107" s="239"/>
      <c r="R107" s="240"/>
    </row>
    <row r="108" spans="1:18" ht="27.75" hidden="1" customHeight="1" x14ac:dyDescent="0.25">
      <c r="B108" s="232" t="s">
        <v>520</v>
      </c>
      <c r="C108" s="232" t="s">
        <v>31</v>
      </c>
      <c r="D108" s="232" t="s">
        <v>1947</v>
      </c>
      <c r="E108" s="232" t="s">
        <v>2048</v>
      </c>
      <c r="F108" s="232" t="s">
        <v>11</v>
      </c>
      <c r="G108" s="232" t="s">
        <v>16</v>
      </c>
      <c r="H108" s="232" t="s">
        <v>16</v>
      </c>
      <c r="I108" s="203">
        <f>(F108*9+G108*3+H108)/27</f>
        <v>1.037037037037037</v>
      </c>
      <c r="P108" s="235"/>
      <c r="Q108" s="236"/>
      <c r="R108" s="235"/>
    </row>
    <row r="109" spans="1:18" ht="27.75" hidden="1" customHeight="1" x14ac:dyDescent="0.25">
      <c r="B109" s="233" t="s">
        <v>7</v>
      </c>
      <c r="C109" s="233" t="s">
        <v>27</v>
      </c>
      <c r="D109" s="233" t="s">
        <v>1947</v>
      </c>
      <c r="E109" s="233" t="s">
        <v>2048</v>
      </c>
      <c r="F109" s="233" t="s">
        <v>11</v>
      </c>
      <c r="G109" s="233" t="s">
        <v>36</v>
      </c>
      <c r="H109" s="233" t="s">
        <v>31</v>
      </c>
      <c r="I109" s="234">
        <f>(F109*9+G109*3+H109)/27</f>
        <v>1.5555555555555556</v>
      </c>
      <c r="P109" s="235"/>
      <c r="Q109" s="236"/>
      <c r="R109" s="235"/>
    </row>
    <row r="110" spans="1:18" ht="27.75" hidden="1" customHeight="1" x14ac:dyDescent="0.25">
      <c r="B110" s="247" t="s">
        <v>361</v>
      </c>
      <c r="C110" s="247">
        <v>6</v>
      </c>
      <c r="D110" s="247" t="s">
        <v>2014</v>
      </c>
      <c r="E110" s="247">
        <v>310157</v>
      </c>
      <c r="F110" s="247">
        <v>0</v>
      </c>
      <c r="G110" s="247">
        <v>8</v>
      </c>
      <c r="H110" s="247">
        <v>14</v>
      </c>
      <c r="I110" s="237">
        <v>1.4074074074074074</v>
      </c>
      <c r="P110" s="198" t="s">
        <v>2017</v>
      </c>
      <c r="Q110" s="236"/>
      <c r="R110" s="235"/>
    </row>
    <row r="111" spans="1:18" ht="27.75" hidden="1" customHeight="1" x14ac:dyDescent="0.25">
      <c r="B111" s="232" t="s">
        <v>361</v>
      </c>
      <c r="C111" s="232" t="s">
        <v>17</v>
      </c>
      <c r="D111" s="232" t="s">
        <v>2014</v>
      </c>
      <c r="E111" s="232" t="s">
        <v>2156</v>
      </c>
      <c r="F111" s="232" t="s">
        <v>11</v>
      </c>
      <c r="G111" s="232" t="s">
        <v>21</v>
      </c>
      <c r="H111" s="232" t="s">
        <v>45</v>
      </c>
      <c r="I111" s="203">
        <f>(F111*9+G111*3+H111)/27</f>
        <v>1.8518518518518519</v>
      </c>
      <c r="P111" s="235"/>
      <c r="Q111" s="236"/>
      <c r="R111" s="235"/>
    </row>
    <row r="112" spans="1:18" ht="27.75" hidden="1" customHeight="1" x14ac:dyDescent="0.3">
      <c r="B112" s="250" t="s">
        <v>795</v>
      </c>
      <c r="C112" s="250" t="s">
        <v>55</v>
      </c>
      <c r="D112" s="250" t="s">
        <v>1684</v>
      </c>
      <c r="E112" s="250" t="s">
        <v>1685</v>
      </c>
      <c r="F112" s="250" t="s">
        <v>11</v>
      </c>
      <c r="G112" s="250" t="s">
        <v>16</v>
      </c>
      <c r="H112" s="250" t="s">
        <v>36</v>
      </c>
      <c r="I112" s="259">
        <f>(F112*9+G112*3+H112)/27</f>
        <v>1.1481481481481481</v>
      </c>
      <c r="M112" s="94" t="s">
        <v>1699</v>
      </c>
      <c r="P112" s="235"/>
      <c r="Q112" s="236"/>
      <c r="R112" s="235"/>
    </row>
    <row r="113" spans="1:18" ht="27.75" hidden="1" customHeight="1" x14ac:dyDescent="0.3">
      <c r="B113" s="252" t="s">
        <v>536</v>
      </c>
      <c r="C113" s="252" t="s">
        <v>21</v>
      </c>
      <c r="D113" s="252" t="s">
        <v>1894</v>
      </c>
      <c r="E113" s="252" t="s">
        <v>1895</v>
      </c>
      <c r="F113" s="252" t="s">
        <v>11</v>
      </c>
      <c r="G113" s="252" t="s">
        <v>28</v>
      </c>
      <c r="H113" s="252" t="s">
        <v>61</v>
      </c>
      <c r="I113" s="257">
        <f>(F113*9+G113*3+H113)/27</f>
        <v>1.7407407407407407</v>
      </c>
      <c r="J113" s="253"/>
      <c r="K113" s="253"/>
      <c r="L113" s="253"/>
      <c r="M113" s="253"/>
      <c r="N113" s="253"/>
      <c r="O113" s="253" t="s">
        <v>1882</v>
      </c>
      <c r="P113" s="235"/>
      <c r="Q113" s="236"/>
      <c r="R113" s="235"/>
    </row>
    <row r="114" spans="1:18" ht="27.75" hidden="1" customHeight="1" x14ac:dyDescent="0.25">
      <c r="B114" s="247" t="s">
        <v>224</v>
      </c>
      <c r="C114" s="247">
        <v>10</v>
      </c>
      <c r="D114" s="247" t="s">
        <v>1894</v>
      </c>
      <c r="E114" s="247">
        <v>310026</v>
      </c>
      <c r="F114" s="247">
        <v>0</v>
      </c>
      <c r="G114" s="247">
        <v>11</v>
      </c>
      <c r="H114" s="247">
        <v>31</v>
      </c>
      <c r="I114" s="237">
        <v>2.3703703703703702</v>
      </c>
      <c r="P114" s="198" t="s">
        <v>2017</v>
      </c>
      <c r="Q114" s="236"/>
      <c r="R114" s="235"/>
    </row>
    <row r="115" spans="1:18" ht="27.75" hidden="1" customHeight="1" x14ac:dyDescent="0.25">
      <c r="B115" s="232" t="s">
        <v>224</v>
      </c>
      <c r="C115" s="232" t="s">
        <v>36</v>
      </c>
      <c r="D115" s="232" t="s">
        <v>1894</v>
      </c>
      <c r="E115" s="232" t="s">
        <v>1895</v>
      </c>
      <c r="F115" s="232" t="s">
        <v>11</v>
      </c>
      <c r="G115" s="232" t="s">
        <v>12</v>
      </c>
      <c r="H115" s="232" t="s">
        <v>183</v>
      </c>
      <c r="I115" s="203">
        <f>(F115*9+G115*3+H115)/27</f>
        <v>2.7407407407407409</v>
      </c>
      <c r="P115" s="207"/>
      <c r="Q115" s="208"/>
      <c r="R115" s="207"/>
    </row>
    <row r="116" spans="1:18" ht="27.75" customHeight="1" x14ac:dyDescent="0.25">
      <c r="A116" s="201">
        <v>1</v>
      </c>
      <c r="B116" s="233" t="s">
        <v>224</v>
      </c>
      <c r="C116" s="233" t="s">
        <v>13</v>
      </c>
      <c r="D116" s="233" t="s">
        <v>2206</v>
      </c>
      <c r="E116" s="233" t="s">
        <v>2207</v>
      </c>
      <c r="F116" s="233" t="s">
        <v>11</v>
      </c>
      <c r="G116" s="233" t="s">
        <v>21</v>
      </c>
      <c r="H116" s="233" t="s">
        <v>17</v>
      </c>
      <c r="I116" s="234">
        <f>(F116*9+G116*3+H116)/27</f>
        <v>1.4444444444444444</v>
      </c>
      <c r="P116" s="235"/>
      <c r="Q116" s="236"/>
      <c r="R116" s="235" t="s">
        <v>2235</v>
      </c>
    </row>
    <row r="117" spans="1:18" ht="27.75" hidden="1" customHeight="1" x14ac:dyDescent="0.25">
      <c r="B117" s="247" t="s">
        <v>612</v>
      </c>
      <c r="C117" s="247">
        <v>6</v>
      </c>
      <c r="D117" s="247" t="s">
        <v>1970</v>
      </c>
      <c r="E117" s="247">
        <v>410068</v>
      </c>
      <c r="F117" s="247">
        <v>0</v>
      </c>
      <c r="G117" s="247">
        <v>8</v>
      </c>
      <c r="H117" s="247">
        <v>3</v>
      </c>
      <c r="I117" s="237">
        <v>1</v>
      </c>
      <c r="P117" s="238" t="s">
        <v>2017</v>
      </c>
      <c r="Q117" s="239"/>
      <c r="R117" s="240"/>
    </row>
    <row r="118" spans="1:18" ht="27.75" hidden="1" customHeight="1" x14ac:dyDescent="0.25">
      <c r="B118" s="232" t="s">
        <v>612</v>
      </c>
      <c r="C118" s="232" t="s">
        <v>17</v>
      </c>
      <c r="D118" s="232" t="s">
        <v>1970</v>
      </c>
      <c r="E118" s="232" t="s">
        <v>2079</v>
      </c>
      <c r="F118" s="232" t="s">
        <v>11</v>
      </c>
      <c r="G118" s="232" t="s">
        <v>27</v>
      </c>
      <c r="H118" s="232" t="s">
        <v>13</v>
      </c>
      <c r="I118" s="203">
        <f>(F118*9+G118*3+H118)/27</f>
        <v>1</v>
      </c>
      <c r="P118" s="235"/>
      <c r="Q118" s="236"/>
      <c r="R118" s="235"/>
    </row>
    <row r="119" spans="1:18" ht="27.75" hidden="1" customHeight="1" x14ac:dyDescent="0.25">
      <c r="B119" s="256" t="s">
        <v>331</v>
      </c>
      <c r="C119" s="256" t="s">
        <v>17</v>
      </c>
      <c r="D119" s="256" t="s">
        <v>1970</v>
      </c>
      <c r="E119" s="256" t="s">
        <v>2079</v>
      </c>
      <c r="F119" s="256" t="s">
        <v>11</v>
      </c>
      <c r="G119" s="256" t="s">
        <v>31</v>
      </c>
      <c r="H119" s="256" t="s">
        <v>18</v>
      </c>
      <c r="I119" s="234">
        <f>(F119*9+G119*3+H119)/27</f>
        <v>1.4814814814814814</v>
      </c>
      <c r="P119" s="235"/>
      <c r="Q119" s="236"/>
      <c r="R119" s="235"/>
    </row>
    <row r="120" spans="1:18" ht="27.75" hidden="1" customHeight="1" x14ac:dyDescent="0.25">
      <c r="B120" s="94" t="s">
        <v>612</v>
      </c>
      <c r="C120" s="94">
        <v>7</v>
      </c>
      <c r="D120" s="94" t="s">
        <v>1971</v>
      </c>
      <c r="E120" s="94">
        <v>410069</v>
      </c>
      <c r="F120" s="94">
        <v>0</v>
      </c>
      <c r="G120" s="94">
        <v>10</v>
      </c>
      <c r="H120" s="94">
        <v>3</v>
      </c>
      <c r="I120" s="237">
        <v>1.2222222222222223</v>
      </c>
      <c r="P120" s="198" t="s">
        <v>2017</v>
      </c>
      <c r="Q120" s="236"/>
      <c r="R120" s="235"/>
    </row>
    <row r="121" spans="1:18" ht="27.75" hidden="1" customHeight="1" x14ac:dyDescent="0.25">
      <c r="B121" s="202" t="s">
        <v>612</v>
      </c>
      <c r="C121" s="202" t="s">
        <v>16</v>
      </c>
      <c r="D121" s="202" t="s">
        <v>1971</v>
      </c>
      <c r="E121" s="202" t="s">
        <v>2080</v>
      </c>
      <c r="F121" s="202" t="s">
        <v>11</v>
      </c>
      <c r="G121" s="202" t="s">
        <v>39</v>
      </c>
      <c r="H121" s="202" t="s">
        <v>18</v>
      </c>
      <c r="I121" s="203">
        <f>(F121*9+G121*3+H121)/27</f>
        <v>1.8148148148148149</v>
      </c>
      <c r="P121" s="235"/>
      <c r="Q121" s="236"/>
      <c r="R121" s="235"/>
    </row>
    <row r="122" spans="1:18" ht="27.75" hidden="1" customHeight="1" x14ac:dyDescent="0.25">
      <c r="B122" s="94" t="s">
        <v>625</v>
      </c>
      <c r="C122" s="94">
        <v>12</v>
      </c>
      <c r="D122" s="94" t="s">
        <v>1983</v>
      </c>
      <c r="E122" s="94">
        <v>410114</v>
      </c>
      <c r="F122" s="94">
        <v>0</v>
      </c>
      <c r="G122" s="94">
        <v>6</v>
      </c>
      <c r="H122" s="94">
        <v>11</v>
      </c>
      <c r="I122" s="237">
        <v>1.0740740740740742</v>
      </c>
      <c r="P122" s="198" t="s">
        <v>2017</v>
      </c>
      <c r="Q122" s="236"/>
      <c r="R122" s="235"/>
    </row>
    <row r="123" spans="1:18" ht="27.75" hidden="1" customHeight="1" x14ac:dyDescent="0.25">
      <c r="B123" s="202" t="s">
        <v>625</v>
      </c>
      <c r="C123" s="202" t="s">
        <v>31</v>
      </c>
      <c r="D123" s="202" t="s">
        <v>1983</v>
      </c>
      <c r="E123" s="202" t="s">
        <v>2105</v>
      </c>
      <c r="F123" s="202" t="s">
        <v>11</v>
      </c>
      <c r="G123" s="202" t="s">
        <v>31</v>
      </c>
      <c r="H123" s="202" t="s">
        <v>12</v>
      </c>
      <c r="I123" s="203">
        <f>(F123*9+G123*3+H123)/27</f>
        <v>1.8518518518518519</v>
      </c>
      <c r="P123" s="207"/>
      <c r="Q123" s="208"/>
      <c r="R123" s="207"/>
    </row>
    <row r="124" spans="1:18" ht="27.75" customHeight="1" x14ac:dyDescent="0.25">
      <c r="A124" s="201">
        <v>1</v>
      </c>
      <c r="B124" s="241" t="s">
        <v>404</v>
      </c>
      <c r="C124" s="241" t="s">
        <v>31</v>
      </c>
      <c r="D124" s="241" t="s">
        <v>1983</v>
      </c>
      <c r="E124" s="241" t="s">
        <v>2105</v>
      </c>
      <c r="F124" s="241" t="s">
        <v>11</v>
      </c>
      <c r="G124" s="241" t="s">
        <v>55</v>
      </c>
      <c r="H124" s="241" t="s">
        <v>48</v>
      </c>
      <c r="I124" s="234">
        <f>(F124*9+G124*3+H124)/27</f>
        <v>2.5925925925925926</v>
      </c>
      <c r="P124" s="235"/>
      <c r="Q124" s="236"/>
      <c r="R124" s="235" t="s">
        <v>2235</v>
      </c>
    </row>
    <row r="125" spans="1:18" ht="27.75" hidden="1" customHeight="1" x14ac:dyDescent="0.25">
      <c r="B125" s="94" t="s">
        <v>527</v>
      </c>
      <c r="C125" s="94">
        <v>8</v>
      </c>
      <c r="D125" s="94" t="s">
        <v>1954</v>
      </c>
      <c r="E125" s="94">
        <v>410041</v>
      </c>
      <c r="F125" s="94">
        <v>0</v>
      </c>
      <c r="G125" s="94">
        <v>10</v>
      </c>
      <c r="H125" s="94">
        <v>8</v>
      </c>
      <c r="I125" s="237">
        <v>1.4074074074074074</v>
      </c>
      <c r="P125" s="238" t="s">
        <v>2017</v>
      </c>
      <c r="Q125" s="239"/>
      <c r="R125" s="240"/>
    </row>
    <row r="126" spans="1:18" ht="27.75" hidden="1" customHeight="1" x14ac:dyDescent="0.25">
      <c r="B126" s="202" t="s">
        <v>527</v>
      </c>
      <c r="C126" s="202" t="s">
        <v>16</v>
      </c>
      <c r="D126" s="202" t="s">
        <v>1954</v>
      </c>
      <c r="E126" s="202" t="s">
        <v>2063</v>
      </c>
      <c r="F126" s="202" t="s">
        <v>11</v>
      </c>
      <c r="G126" s="202" t="s">
        <v>31</v>
      </c>
      <c r="H126" s="202" t="s">
        <v>39</v>
      </c>
      <c r="I126" s="203">
        <f>(F126*9+G126*3+H126)/27</f>
        <v>1.8888888888888888</v>
      </c>
      <c r="P126" s="207"/>
      <c r="Q126" s="208"/>
      <c r="R126" s="207"/>
    </row>
    <row r="127" spans="1:18" ht="27.75" customHeight="1" x14ac:dyDescent="0.25">
      <c r="A127" s="201">
        <v>1</v>
      </c>
      <c r="B127" s="241" t="s">
        <v>7</v>
      </c>
      <c r="C127" s="241" t="s">
        <v>118</v>
      </c>
      <c r="D127" s="241" t="s">
        <v>1954</v>
      </c>
      <c r="E127" s="241" t="s">
        <v>2063</v>
      </c>
      <c r="F127" s="241" t="s">
        <v>11</v>
      </c>
      <c r="G127" s="241" t="s">
        <v>42</v>
      </c>
      <c r="H127" s="241" t="s">
        <v>55</v>
      </c>
      <c r="I127" s="234">
        <f>(F127*9+G127*3+H127)/27</f>
        <v>2.1111111111111112</v>
      </c>
      <c r="P127" s="235"/>
      <c r="Q127" s="236"/>
      <c r="R127" s="235" t="s">
        <v>2236</v>
      </c>
    </row>
    <row r="128" spans="1:18" ht="27.75" hidden="1" customHeight="1" x14ac:dyDescent="0.3">
      <c r="B128" s="260" t="s">
        <v>569</v>
      </c>
      <c r="C128" s="260" t="s">
        <v>45</v>
      </c>
      <c r="D128" s="260" t="s">
        <v>1743</v>
      </c>
      <c r="E128" s="260" t="s">
        <v>1744</v>
      </c>
      <c r="F128" s="260" t="s">
        <v>11</v>
      </c>
      <c r="G128" s="260" t="s">
        <v>27</v>
      </c>
      <c r="H128" s="260" t="s">
        <v>28</v>
      </c>
      <c r="I128" s="258">
        <f>(F128*9+G128*3+H128)/27</f>
        <v>1.2222222222222223</v>
      </c>
      <c r="N128" s="204" t="s">
        <v>1854</v>
      </c>
      <c r="P128" s="240"/>
      <c r="Q128" s="239"/>
      <c r="R128" s="240"/>
    </row>
    <row r="129" spans="1:18" ht="27.75" hidden="1" customHeight="1" x14ac:dyDescent="0.25">
      <c r="B129" s="94" t="s">
        <v>1716</v>
      </c>
      <c r="C129" s="94">
        <v>2</v>
      </c>
      <c r="D129" s="94" t="s">
        <v>1717</v>
      </c>
      <c r="E129" s="94">
        <v>310027</v>
      </c>
      <c r="K129" s="204" t="s">
        <v>1714</v>
      </c>
      <c r="N129" s="204" t="s">
        <v>1714</v>
      </c>
      <c r="P129" s="235"/>
      <c r="Q129" s="236"/>
      <c r="R129" s="235"/>
    </row>
    <row r="130" spans="1:18" ht="27.75" hidden="1" customHeight="1" x14ac:dyDescent="0.3">
      <c r="B130" s="261" t="s">
        <v>661</v>
      </c>
      <c r="C130" s="261" t="s">
        <v>16</v>
      </c>
      <c r="D130" s="261" t="s">
        <v>1910</v>
      </c>
      <c r="E130" s="261" t="s">
        <v>1911</v>
      </c>
      <c r="F130" s="261" t="s">
        <v>11</v>
      </c>
      <c r="G130" s="261" t="s">
        <v>27</v>
      </c>
      <c r="H130" s="261" t="s">
        <v>28</v>
      </c>
      <c r="I130" s="253">
        <f>(F130*9+G130*3+H130)/27</f>
        <v>1.2222222222222223</v>
      </c>
      <c r="J130" s="253"/>
      <c r="K130" s="253"/>
      <c r="L130" s="253"/>
      <c r="M130" s="253"/>
      <c r="N130" s="253"/>
      <c r="O130" s="253" t="s">
        <v>1882</v>
      </c>
      <c r="P130" s="235"/>
      <c r="Q130" s="236"/>
      <c r="R130" s="235"/>
    </row>
    <row r="131" spans="1:18" ht="27.75" hidden="1" customHeight="1" x14ac:dyDescent="0.25">
      <c r="B131" s="94" t="s">
        <v>361</v>
      </c>
      <c r="C131" s="94">
        <v>7</v>
      </c>
      <c r="D131" s="94" t="s">
        <v>1910</v>
      </c>
      <c r="E131" s="94">
        <v>310158</v>
      </c>
      <c r="F131" s="94">
        <v>0</v>
      </c>
      <c r="G131" s="94">
        <v>13</v>
      </c>
      <c r="H131" s="94">
        <v>13</v>
      </c>
      <c r="I131" s="237">
        <v>1.9259259259259258</v>
      </c>
      <c r="P131" s="198" t="s">
        <v>1176</v>
      </c>
      <c r="Q131" s="236"/>
      <c r="R131" s="235"/>
    </row>
    <row r="132" spans="1:18" ht="27.75" hidden="1" customHeight="1" x14ac:dyDescent="0.25">
      <c r="B132" s="202" t="s">
        <v>361</v>
      </c>
      <c r="C132" s="202" t="s">
        <v>16</v>
      </c>
      <c r="D132" s="202" t="s">
        <v>1910</v>
      </c>
      <c r="E132" s="202" t="s">
        <v>1911</v>
      </c>
      <c r="F132" s="202" t="s">
        <v>11</v>
      </c>
      <c r="G132" s="202" t="s">
        <v>48</v>
      </c>
      <c r="H132" s="202" t="s">
        <v>55</v>
      </c>
      <c r="I132" s="203">
        <f>(F132*9+G132*3+H132)/27</f>
        <v>2.4444444444444446</v>
      </c>
      <c r="P132" s="235"/>
      <c r="Q132" s="236" t="s">
        <v>2163</v>
      </c>
      <c r="R132" s="235"/>
    </row>
    <row r="133" spans="1:18" ht="27.75" hidden="1" customHeight="1" x14ac:dyDescent="0.25">
      <c r="B133" s="94" t="s">
        <v>661</v>
      </c>
      <c r="C133" s="94">
        <v>8</v>
      </c>
      <c r="D133" s="94" t="s">
        <v>1999</v>
      </c>
      <c r="E133" s="94">
        <v>410217</v>
      </c>
      <c r="F133" s="94">
        <v>1</v>
      </c>
      <c r="G133" s="94">
        <v>15</v>
      </c>
      <c r="H133" s="94">
        <v>14</v>
      </c>
      <c r="I133" s="237">
        <v>2.5185185185185186</v>
      </c>
      <c r="P133" s="198" t="s">
        <v>2017</v>
      </c>
      <c r="Q133" s="236"/>
      <c r="R133" s="235"/>
    </row>
    <row r="134" spans="1:18" ht="27.75" hidden="1" customHeight="1" x14ac:dyDescent="0.25">
      <c r="B134" s="202" t="s">
        <v>661</v>
      </c>
      <c r="C134" s="202" t="s">
        <v>27</v>
      </c>
      <c r="D134" s="202" t="s">
        <v>1999</v>
      </c>
      <c r="E134" s="202" t="s">
        <v>2131</v>
      </c>
      <c r="F134" s="202" t="s">
        <v>8</v>
      </c>
      <c r="G134" s="202" t="s">
        <v>61</v>
      </c>
      <c r="H134" s="202" t="s">
        <v>58</v>
      </c>
      <c r="I134" s="203">
        <f>(F134*9+G134*3+H134)/27</f>
        <v>3.2592592592592591</v>
      </c>
      <c r="P134" s="207"/>
      <c r="Q134" s="208" t="s">
        <v>2163</v>
      </c>
      <c r="R134" s="207"/>
    </row>
    <row r="135" spans="1:18" ht="27.75" customHeight="1" x14ac:dyDescent="0.25">
      <c r="A135" s="201">
        <v>1</v>
      </c>
      <c r="B135" s="241" t="s">
        <v>361</v>
      </c>
      <c r="C135" s="241" t="s">
        <v>16</v>
      </c>
      <c r="D135" s="241" t="s">
        <v>1999</v>
      </c>
      <c r="E135" s="241" t="s">
        <v>2131</v>
      </c>
      <c r="F135" s="241" t="s">
        <v>8</v>
      </c>
      <c r="G135" s="241" t="s">
        <v>73</v>
      </c>
      <c r="H135" s="241" t="s">
        <v>73</v>
      </c>
      <c r="I135" s="234">
        <f>(F135*9+G135*3+H135)/27</f>
        <v>4.0370370370370372</v>
      </c>
      <c r="P135" s="235"/>
      <c r="Q135" s="236"/>
      <c r="R135" s="235" t="s">
        <v>2228</v>
      </c>
    </row>
    <row r="136" spans="1:18" ht="27.75" hidden="1" customHeight="1" x14ac:dyDescent="0.3">
      <c r="B136" s="261" t="s">
        <v>1885</v>
      </c>
      <c r="C136" s="261" t="s">
        <v>28</v>
      </c>
      <c r="D136" s="261" t="s">
        <v>1886</v>
      </c>
      <c r="E136" s="261" t="s">
        <v>1887</v>
      </c>
      <c r="F136" s="261" t="s">
        <v>11</v>
      </c>
      <c r="G136" s="261" t="s">
        <v>16</v>
      </c>
      <c r="H136" s="261" t="s">
        <v>16</v>
      </c>
      <c r="I136" s="253">
        <f>(F136*9+G136*3+H136)/27</f>
        <v>1.037037037037037</v>
      </c>
      <c r="J136" s="253"/>
      <c r="K136" s="253"/>
      <c r="L136" s="253"/>
      <c r="M136" s="253"/>
      <c r="N136" s="253"/>
      <c r="O136" s="253" t="s">
        <v>1882</v>
      </c>
      <c r="P136" s="240"/>
      <c r="Q136" s="239"/>
      <c r="R136" s="240"/>
    </row>
    <row r="137" spans="1:18" ht="27.75" hidden="1" customHeight="1" x14ac:dyDescent="0.25">
      <c r="B137" s="94" t="s">
        <v>661</v>
      </c>
      <c r="C137" s="94">
        <v>9</v>
      </c>
      <c r="D137" s="94" t="s">
        <v>1886</v>
      </c>
      <c r="E137" s="94">
        <v>410218</v>
      </c>
      <c r="F137" s="94">
        <v>0</v>
      </c>
      <c r="G137" s="94">
        <v>17</v>
      </c>
      <c r="H137" s="94">
        <v>29</v>
      </c>
      <c r="I137" s="237">
        <v>2.9629629629629628</v>
      </c>
      <c r="P137" s="198" t="s">
        <v>2017</v>
      </c>
      <c r="Q137" s="236"/>
      <c r="R137" s="235"/>
    </row>
    <row r="138" spans="1:18" ht="27.75" hidden="1" customHeight="1" x14ac:dyDescent="0.25">
      <c r="B138" s="202" t="s">
        <v>661</v>
      </c>
      <c r="C138" s="202" t="s">
        <v>28</v>
      </c>
      <c r="D138" s="202" t="s">
        <v>1886</v>
      </c>
      <c r="E138" s="202" t="s">
        <v>1887</v>
      </c>
      <c r="F138" s="202" t="s">
        <v>11</v>
      </c>
      <c r="G138" s="202" t="s">
        <v>58</v>
      </c>
      <c r="H138" s="202" t="s">
        <v>183</v>
      </c>
      <c r="I138" s="203">
        <f>(F138*9+G138*3+H138)/27</f>
        <v>3.2962962962962963</v>
      </c>
      <c r="P138" s="207"/>
      <c r="Q138" s="208" t="s">
        <v>2163</v>
      </c>
      <c r="R138" s="207"/>
    </row>
    <row r="139" spans="1:18" ht="27.75" customHeight="1" x14ac:dyDescent="0.25">
      <c r="A139" s="201">
        <v>1</v>
      </c>
      <c r="B139" s="241" t="s">
        <v>361</v>
      </c>
      <c r="C139" s="241" t="s">
        <v>27</v>
      </c>
      <c r="D139" s="241" t="s">
        <v>1886</v>
      </c>
      <c r="E139" s="241" t="s">
        <v>1887</v>
      </c>
      <c r="F139" s="241" t="s">
        <v>11</v>
      </c>
      <c r="G139" s="241" t="s">
        <v>76</v>
      </c>
      <c r="H139" s="241" t="s">
        <v>143</v>
      </c>
      <c r="I139" s="234">
        <f>(F139*9+G139*3+H139)/27</f>
        <v>4.1481481481481479</v>
      </c>
      <c r="P139" s="235"/>
      <c r="Q139" s="236"/>
      <c r="R139" s="235" t="s">
        <v>2234</v>
      </c>
    </row>
    <row r="140" spans="1:18" ht="27.75" hidden="1" customHeight="1" x14ac:dyDescent="0.25">
      <c r="B140" s="94" t="s">
        <v>527</v>
      </c>
      <c r="C140" s="94">
        <v>10</v>
      </c>
      <c r="D140" s="94" t="s">
        <v>1955</v>
      </c>
      <c r="E140" s="94">
        <v>410043</v>
      </c>
      <c r="F140" s="94">
        <v>0</v>
      </c>
      <c r="G140" s="94">
        <v>6</v>
      </c>
      <c r="H140" s="94">
        <v>9</v>
      </c>
      <c r="I140" s="237">
        <v>1</v>
      </c>
      <c r="P140" s="238" t="s">
        <v>2017</v>
      </c>
      <c r="Q140" s="239"/>
      <c r="R140" s="240"/>
    </row>
    <row r="141" spans="1:18" ht="27.75" hidden="1" customHeight="1" x14ac:dyDescent="0.25">
      <c r="B141" s="202" t="s">
        <v>674</v>
      </c>
      <c r="C141" s="202" t="s">
        <v>28</v>
      </c>
      <c r="D141" s="202" t="s">
        <v>2126</v>
      </c>
      <c r="E141" s="202" t="s">
        <v>2127</v>
      </c>
      <c r="F141" s="202" t="s">
        <v>11</v>
      </c>
      <c r="G141" s="202" t="s">
        <v>17</v>
      </c>
      <c r="H141" s="202" t="s">
        <v>42</v>
      </c>
      <c r="I141" s="203">
        <f>(F141*9+G141*3+H141)/27</f>
        <v>1.1481481481481481</v>
      </c>
      <c r="P141" s="235"/>
      <c r="Q141" s="236" t="s">
        <v>2163</v>
      </c>
      <c r="R141" s="235"/>
    </row>
    <row r="142" spans="1:18" ht="27.75" hidden="1" customHeight="1" x14ac:dyDescent="0.25">
      <c r="B142" s="94" t="s">
        <v>721</v>
      </c>
      <c r="C142" s="94" t="s">
        <v>13</v>
      </c>
      <c r="D142" s="94" t="s">
        <v>2021</v>
      </c>
      <c r="E142" s="94" t="s">
        <v>2022</v>
      </c>
      <c r="F142" s="94" t="s">
        <v>11</v>
      </c>
      <c r="G142" s="94" t="s">
        <v>39</v>
      </c>
      <c r="H142" s="94" t="s">
        <v>22</v>
      </c>
      <c r="I142" s="237">
        <v>1.8518518518518519</v>
      </c>
      <c r="O142" s="244"/>
      <c r="P142" s="198" t="s">
        <v>2017</v>
      </c>
      <c r="Q142" s="236"/>
      <c r="R142" s="235"/>
    </row>
    <row r="143" spans="1:18" s="262" customFormat="1" ht="27.75" hidden="1" customHeight="1" x14ac:dyDescent="0.25">
      <c r="A143" s="201"/>
      <c r="B143" s="202" t="s">
        <v>661</v>
      </c>
      <c r="C143" s="202" t="s">
        <v>36</v>
      </c>
      <c r="D143" s="202" t="s">
        <v>2132</v>
      </c>
      <c r="E143" s="202" t="s">
        <v>2133</v>
      </c>
      <c r="F143" s="202" t="s">
        <v>11</v>
      </c>
      <c r="G143" s="202" t="s">
        <v>22</v>
      </c>
      <c r="H143" s="202" t="s">
        <v>42</v>
      </c>
      <c r="I143" s="203">
        <f>(F143*9+G143*3+H143)/27</f>
        <v>1.037037037037037</v>
      </c>
      <c r="J143" s="94"/>
      <c r="K143" s="204"/>
      <c r="L143" s="205"/>
      <c r="M143" s="94"/>
      <c r="N143" s="204"/>
      <c r="O143" s="206"/>
      <c r="P143" s="235"/>
      <c r="Q143" s="236" t="s">
        <v>2163</v>
      </c>
      <c r="R143" s="235"/>
    </row>
    <row r="144" spans="1:18" ht="27.75" hidden="1" customHeight="1" x14ac:dyDescent="0.25">
      <c r="A144" s="262"/>
      <c r="B144" s="233" t="s">
        <v>361</v>
      </c>
      <c r="C144" s="233" t="s">
        <v>28</v>
      </c>
      <c r="D144" s="233" t="s">
        <v>2132</v>
      </c>
      <c r="E144" s="233" t="s">
        <v>2133</v>
      </c>
      <c r="F144" s="233" t="s">
        <v>11</v>
      </c>
      <c r="G144" s="233" t="s">
        <v>22</v>
      </c>
      <c r="H144" s="263" t="s">
        <v>42</v>
      </c>
      <c r="I144" s="264">
        <f>(F144*9+G144*3+H144)/27</f>
        <v>1.037037037037037</v>
      </c>
      <c r="P144" s="235"/>
      <c r="Q144" s="236"/>
      <c r="R144" s="265"/>
    </row>
    <row r="145" spans="1:18" ht="27.75" hidden="1" customHeight="1" x14ac:dyDescent="0.25">
      <c r="B145" s="232" t="s">
        <v>625</v>
      </c>
      <c r="C145" s="232" t="s">
        <v>39</v>
      </c>
      <c r="D145" s="232" t="s">
        <v>2106</v>
      </c>
      <c r="E145" s="232" t="s">
        <v>2107</v>
      </c>
      <c r="F145" s="232" t="s">
        <v>11</v>
      </c>
      <c r="G145" s="232" t="s">
        <v>16</v>
      </c>
      <c r="H145" s="266" t="s">
        <v>42</v>
      </c>
      <c r="I145" s="267">
        <f>(F145*9+G145*3+H145)/27</f>
        <v>1.2592592592592593</v>
      </c>
      <c r="P145" s="235"/>
      <c r="Q145" s="236" t="s">
        <v>2163</v>
      </c>
      <c r="R145" s="235"/>
    </row>
    <row r="146" spans="1:18" ht="27.75" hidden="1" customHeight="1" x14ac:dyDescent="0.25">
      <c r="B146" s="233" t="s">
        <v>404</v>
      </c>
      <c r="C146" s="233" t="s">
        <v>39</v>
      </c>
      <c r="D146" s="233" t="s">
        <v>2106</v>
      </c>
      <c r="E146" s="233" t="s">
        <v>2107</v>
      </c>
      <c r="F146" s="233" t="s">
        <v>11</v>
      </c>
      <c r="G146" s="233" t="s">
        <v>21</v>
      </c>
      <c r="H146" s="263" t="s">
        <v>42</v>
      </c>
      <c r="I146" s="264">
        <f>(F146*9+G146*3+H146)/27</f>
        <v>1.7037037037037037</v>
      </c>
      <c r="P146" s="235"/>
      <c r="Q146" s="236"/>
      <c r="R146" s="235"/>
    </row>
    <row r="147" spans="1:18" ht="27.75" hidden="1" customHeight="1" x14ac:dyDescent="0.25">
      <c r="B147" s="247" t="s">
        <v>625</v>
      </c>
      <c r="C147" s="247">
        <v>16</v>
      </c>
      <c r="D147" s="247" t="s">
        <v>1984</v>
      </c>
      <c r="E147" s="247">
        <v>410119</v>
      </c>
      <c r="F147" s="247">
        <v>0</v>
      </c>
      <c r="G147" s="247">
        <v>7</v>
      </c>
      <c r="H147" s="268">
        <v>9</v>
      </c>
      <c r="I147" s="269">
        <v>1.1111111111111112</v>
      </c>
      <c r="P147" s="198" t="s">
        <v>2017</v>
      </c>
      <c r="Q147" s="236"/>
      <c r="R147" s="235"/>
    </row>
    <row r="148" spans="1:18" ht="27.75" hidden="1" customHeight="1" x14ac:dyDescent="0.25">
      <c r="B148" s="247" t="s">
        <v>520</v>
      </c>
      <c r="C148" s="247">
        <v>13</v>
      </c>
      <c r="D148" s="247" t="s">
        <v>1948</v>
      </c>
      <c r="E148" s="247">
        <v>410016</v>
      </c>
      <c r="F148" s="247">
        <v>0</v>
      </c>
      <c r="G148" s="247">
        <v>7</v>
      </c>
      <c r="H148" s="268">
        <v>8</v>
      </c>
      <c r="I148" s="269">
        <v>1.0740740740740742</v>
      </c>
      <c r="P148" s="198" t="s">
        <v>2017</v>
      </c>
      <c r="Q148" s="236"/>
      <c r="R148" s="235"/>
    </row>
    <row r="149" spans="1:18" ht="27.75" hidden="1" customHeight="1" x14ac:dyDescent="0.25">
      <c r="B149" s="232" t="s">
        <v>520</v>
      </c>
      <c r="C149" s="232" t="s">
        <v>42</v>
      </c>
      <c r="D149" s="232" t="s">
        <v>1948</v>
      </c>
      <c r="E149" s="232" t="s">
        <v>2049</v>
      </c>
      <c r="F149" s="232" t="s">
        <v>11</v>
      </c>
      <c r="G149" s="232" t="s">
        <v>28</v>
      </c>
      <c r="H149" s="266" t="s">
        <v>21</v>
      </c>
      <c r="I149" s="267">
        <f>(F149*9+G149*3+H149)/27</f>
        <v>1.4074074074074074</v>
      </c>
      <c r="P149" s="235"/>
      <c r="Q149" s="236"/>
      <c r="R149" s="235"/>
    </row>
    <row r="150" spans="1:18" ht="27.75" hidden="1" customHeight="1" x14ac:dyDescent="0.25">
      <c r="B150" s="247" t="s">
        <v>661</v>
      </c>
      <c r="C150" s="247">
        <v>12</v>
      </c>
      <c r="D150" s="247" t="s">
        <v>2000</v>
      </c>
      <c r="E150" s="247">
        <v>410221</v>
      </c>
      <c r="F150" s="247">
        <v>1</v>
      </c>
      <c r="G150" s="247">
        <v>9</v>
      </c>
      <c r="H150" s="268">
        <v>15</v>
      </c>
      <c r="I150" s="269">
        <v>1.8888888888888888</v>
      </c>
      <c r="P150" s="198" t="s">
        <v>2017</v>
      </c>
      <c r="Q150" s="236"/>
      <c r="R150" s="235"/>
    </row>
    <row r="151" spans="1:18" ht="27.75" hidden="1" customHeight="1" x14ac:dyDescent="0.25">
      <c r="B151" s="232" t="s">
        <v>661</v>
      </c>
      <c r="C151" s="232" t="s">
        <v>31</v>
      </c>
      <c r="D151" s="232" t="s">
        <v>2000</v>
      </c>
      <c r="E151" s="232" t="s">
        <v>2134</v>
      </c>
      <c r="F151" s="232" t="s">
        <v>8</v>
      </c>
      <c r="G151" s="232" t="s">
        <v>36</v>
      </c>
      <c r="H151" s="266" t="s">
        <v>48</v>
      </c>
      <c r="I151" s="267">
        <f>(F151*9+G151*3+H151)/27</f>
        <v>2.0370370370370372</v>
      </c>
      <c r="P151" s="207"/>
      <c r="Q151" s="208" t="s">
        <v>2163</v>
      </c>
      <c r="R151" s="207"/>
    </row>
    <row r="152" spans="1:18" ht="27.75" customHeight="1" x14ac:dyDescent="0.25">
      <c r="A152" s="201">
        <v>1</v>
      </c>
      <c r="B152" s="233" t="s">
        <v>361</v>
      </c>
      <c r="C152" s="233" t="s">
        <v>21</v>
      </c>
      <c r="D152" s="233" t="s">
        <v>2000</v>
      </c>
      <c r="E152" s="233" t="s">
        <v>2134</v>
      </c>
      <c r="F152" s="233" t="s">
        <v>8</v>
      </c>
      <c r="G152" s="233" t="s">
        <v>58</v>
      </c>
      <c r="H152" s="263" t="s">
        <v>48</v>
      </c>
      <c r="I152" s="264">
        <f>(F152*9+G152*3+H152)/27</f>
        <v>3.0370370370370372</v>
      </c>
      <c r="P152" s="235"/>
      <c r="Q152" s="236"/>
      <c r="R152" s="235" t="s">
        <v>2237</v>
      </c>
    </row>
    <row r="153" spans="1:18" ht="27.75" hidden="1" customHeight="1" x14ac:dyDescent="0.25">
      <c r="B153" s="247" t="s">
        <v>569</v>
      </c>
      <c r="C153" s="247">
        <v>18</v>
      </c>
      <c r="D153" s="247" t="s">
        <v>1990</v>
      </c>
      <c r="E153" s="247">
        <v>410153</v>
      </c>
      <c r="F153" s="247">
        <v>1</v>
      </c>
      <c r="G153" s="247">
        <v>12</v>
      </c>
      <c r="H153" s="268">
        <v>20</v>
      </c>
      <c r="I153" s="269">
        <v>2.4074074074074074</v>
      </c>
      <c r="P153" s="238" t="s">
        <v>2017</v>
      </c>
      <c r="Q153" s="239"/>
      <c r="R153" s="240"/>
    </row>
    <row r="154" spans="1:18" ht="27.75" hidden="1" customHeight="1" x14ac:dyDescent="0.25">
      <c r="B154" s="232" t="s">
        <v>569</v>
      </c>
      <c r="C154" s="232" t="s">
        <v>45</v>
      </c>
      <c r="D154" s="232" t="s">
        <v>1990</v>
      </c>
      <c r="E154" s="232" t="s">
        <v>2122</v>
      </c>
      <c r="F154" s="232" t="s">
        <v>8</v>
      </c>
      <c r="G154" s="232" t="s">
        <v>12</v>
      </c>
      <c r="H154" s="266" t="s">
        <v>64</v>
      </c>
      <c r="I154" s="267">
        <f t="shared" ref="I154:I162" si="3">(F154*9+G154*3+H154)/27</f>
        <v>2.6666666666666665</v>
      </c>
      <c r="P154" s="207"/>
      <c r="Q154" s="208"/>
      <c r="R154" s="207"/>
    </row>
    <row r="155" spans="1:18" ht="27.75" customHeight="1" x14ac:dyDescent="0.25">
      <c r="A155" s="201">
        <v>1</v>
      </c>
      <c r="B155" s="233" t="s">
        <v>290</v>
      </c>
      <c r="C155" s="233" t="s">
        <v>39</v>
      </c>
      <c r="D155" s="233" t="s">
        <v>1990</v>
      </c>
      <c r="E155" s="233" t="s">
        <v>2122</v>
      </c>
      <c r="F155" s="233" t="s">
        <v>8</v>
      </c>
      <c r="G155" s="233" t="s">
        <v>67</v>
      </c>
      <c r="H155" s="263" t="s">
        <v>67</v>
      </c>
      <c r="I155" s="264">
        <f t="shared" si="3"/>
        <v>3.7407407407407409</v>
      </c>
      <c r="P155" s="235"/>
      <c r="Q155" s="236"/>
      <c r="R155" s="235" t="s">
        <v>2235</v>
      </c>
    </row>
    <row r="156" spans="1:18" ht="27.75" hidden="1" customHeight="1" x14ac:dyDescent="0.25">
      <c r="B156" s="232" t="s">
        <v>777</v>
      </c>
      <c r="C156" s="232" t="s">
        <v>28</v>
      </c>
      <c r="D156" s="232" t="s">
        <v>1695</v>
      </c>
      <c r="E156" s="232" t="s">
        <v>2036</v>
      </c>
      <c r="F156" s="232" t="s">
        <v>11</v>
      </c>
      <c r="G156" s="232" t="s">
        <v>21</v>
      </c>
      <c r="H156" s="266" t="s">
        <v>17</v>
      </c>
      <c r="I156" s="267">
        <f t="shared" si="3"/>
        <v>1.4444444444444444</v>
      </c>
      <c r="P156" s="240"/>
      <c r="Q156" s="239" t="s">
        <v>2163</v>
      </c>
      <c r="R156" s="240"/>
    </row>
    <row r="157" spans="1:18" ht="27.75" customHeight="1" x14ac:dyDescent="0.25">
      <c r="A157" s="201">
        <v>1</v>
      </c>
      <c r="B157" s="233" t="s">
        <v>520</v>
      </c>
      <c r="C157" s="233" t="s">
        <v>17</v>
      </c>
      <c r="D157" s="233" t="s">
        <v>1695</v>
      </c>
      <c r="E157" s="233" t="s">
        <v>2036</v>
      </c>
      <c r="F157" s="233" t="s">
        <v>11</v>
      </c>
      <c r="G157" s="233" t="s">
        <v>39</v>
      </c>
      <c r="H157" s="263" t="s">
        <v>12</v>
      </c>
      <c r="I157" s="264">
        <f t="shared" si="3"/>
        <v>2.1851851851851851</v>
      </c>
      <c r="P157" s="235"/>
      <c r="Q157" s="236"/>
      <c r="R157" s="235" t="s">
        <v>2228</v>
      </c>
    </row>
    <row r="158" spans="1:18" ht="27.75" hidden="1" customHeight="1" x14ac:dyDescent="0.3">
      <c r="B158" s="252" t="s">
        <v>569</v>
      </c>
      <c r="C158" s="252" t="s">
        <v>118</v>
      </c>
      <c r="D158" s="252" t="s">
        <v>1900</v>
      </c>
      <c r="E158" s="252" t="s">
        <v>1901</v>
      </c>
      <c r="F158" s="252" t="s">
        <v>11</v>
      </c>
      <c r="G158" s="252" t="s">
        <v>17</v>
      </c>
      <c r="H158" s="270" t="s">
        <v>48</v>
      </c>
      <c r="I158" s="271">
        <f t="shared" si="3"/>
        <v>1.2592592592592593</v>
      </c>
      <c r="J158" s="253"/>
      <c r="K158" s="253"/>
      <c r="L158" s="253"/>
      <c r="M158" s="253"/>
      <c r="N158" s="253"/>
      <c r="O158" s="253" t="s">
        <v>1882</v>
      </c>
      <c r="P158" s="235"/>
      <c r="Q158" s="236"/>
      <c r="R158" s="235"/>
    </row>
    <row r="159" spans="1:18" ht="27.75" hidden="1" customHeight="1" x14ac:dyDescent="0.25">
      <c r="B159" s="232" t="s">
        <v>290</v>
      </c>
      <c r="C159" s="232" t="s">
        <v>64</v>
      </c>
      <c r="D159" s="232" t="s">
        <v>1900</v>
      </c>
      <c r="E159" s="232" t="s">
        <v>1901</v>
      </c>
      <c r="F159" s="232" t="s">
        <v>11</v>
      </c>
      <c r="G159" s="232" t="s">
        <v>48</v>
      </c>
      <c r="H159" s="266" t="s">
        <v>64</v>
      </c>
      <c r="I159" s="267">
        <f t="shared" si="3"/>
        <v>2.5555555555555554</v>
      </c>
      <c r="P159" s="235"/>
      <c r="Q159" s="236" t="s">
        <v>2163</v>
      </c>
      <c r="R159" s="235"/>
    </row>
    <row r="160" spans="1:18" ht="27.75" hidden="1" customHeight="1" x14ac:dyDescent="0.25">
      <c r="B160" s="232" t="s">
        <v>612</v>
      </c>
      <c r="C160" s="232" t="s">
        <v>28</v>
      </c>
      <c r="D160" s="232" t="s">
        <v>2081</v>
      </c>
      <c r="E160" s="232" t="s">
        <v>2082</v>
      </c>
      <c r="F160" s="232" t="s">
        <v>11</v>
      </c>
      <c r="G160" s="232" t="s">
        <v>22</v>
      </c>
      <c r="H160" s="266" t="s">
        <v>31</v>
      </c>
      <c r="I160" s="267">
        <f t="shared" si="3"/>
        <v>1</v>
      </c>
      <c r="P160" s="235"/>
      <c r="Q160" s="236" t="s">
        <v>2163</v>
      </c>
      <c r="R160" s="235"/>
    </row>
    <row r="161" spans="1:18" ht="27.75" hidden="1" customHeight="1" x14ac:dyDescent="0.25">
      <c r="B161" s="233" t="s">
        <v>331</v>
      </c>
      <c r="C161" s="233" t="s">
        <v>28</v>
      </c>
      <c r="D161" s="233" t="s">
        <v>2081</v>
      </c>
      <c r="E161" s="233" t="s">
        <v>2082</v>
      </c>
      <c r="F161" s="233" t="s">
        <v>11</v>
      </c>
      <c r="G161" s="233" t="s">
        <v>27</v>
      </c>
      <c r="H161" s="263" t="s">
        <v>48</v>
      </c>
      <c r="I161" s="264">
        <f t="shared" si="3"/>
        <v>1.4814814814814814</v>
      </c>
      <c r="P161" s="235"/>
      <c r="Q161" s="236"/>
      <c r="R161" s="235"/>
    </row>
    <row r="162" spans="1:18" ht="27.75" hidden="1" customHeight="1" x14ac:dyDescent="0.3">
      <c r="B162" s="252" t="s">
        <v>1885</v>
      </c>
      <c r="C162" s="252" t="s">
        <v>42</v>
      </c>
      <c r="D162" s="252" t="s">
        <v>1888</v>
      </c>
      <c r="E162" s="252" t="s">
        <v>1889</v>
      </c>
      <c r="F162" s="252" t="s">
        <v>11</v>
      </c>
      <c r="G162" s="252" t="s">
        <v>21</v>
      </c>
      <c r="H162" s="270" t="s">
        <v>36</v>
      </c>
      <c r="I162" s="271">
        <f t="shared" si="3"/>
        <v>1.5925925925925926</v>
      </c>
      <c r="J162" s="253"/>
      <c r="K162" s="253"/>
      <c r="L162" s="253"/>
      <c r="M162" s="253"/>
      <c r="N162" s="253"/>
      <c r="O162" s="253" t="s">
        <v>1882</v>
      </c>
      <c r="P162" s="235"/>
      <c r="Q162" s="236"/>
      <c r="R162" s="235"/>
    </row>
    <row r="163" spans="1:18" ht="27.75" hidden="1" customHeight="1" x14ac:dyDescent="0.25">
      <c r="B163" s="247" t="s">
        <v>661</v>
      </c>
      <c r="C163" s="247">
        <v>13</v>
      </c>
      <c r="D163" s="247" t="s">
        <v>1888</v>
      </c>
      <c r="E163" s="247">
        <v>410222</v>
      </c>
      <c r="F163" s="247">
        <v>0</v>
      </c>
      <c r="G163" s="247">
        <v>21</v>
      </c>
      <c r="H163" s="268">
        <v>25</v>
      </c>
      <c r="I163" s="269">
        <v>3.2592592592592591</v>
      </c>
      <c r="P163" s="198" t="s">
        <v>2017</v>
      </c>
      <c r="Q163" s="236"/>
      <c r="R163" s="235"/>
    </row>
    <row r="164" spans="1:18" ht="27.75" hidden="1" customHeight="1" x14ac:dyDescent="0.25">
      <c r="B164" s="232" t="s">
        <v>661</v>
      </c>
      <c r="C164" s="232" t="s">
        <v>42</v>
      </c>
      <c r="D164" s="232" t="s">
        <v>1888</v>
      </c>
      <c r="E164" s="232" t="s">
        <v>1889</v>
      </c>
      <c r="F164" s="232" t="s">
        <v>11</v>
      </c>
      <c r="G164" s="232" t="s">
        <v>118</v>
      </c>
      <c r="H164" s="266" t="s">
        <v>79</v>
      </c>
      <c r="I164" s="267">
        <f>(F164*9+G164*3+H164)/27</f>
        <v>3.4814814814814814</v>
      </c>
      <c r="P164" s="235"/>
      <c r="Q164" s="236"/>
      <c r="R164" s="235"/>
    </row>
    <row r="165" spans="1:18" ht="27.75" hidden="1" customHeight="1" x14ac:dyDescent="0.25">
      <c r="B165" s="233" t="s">
        <v>361</v>
      </c>
      <c r="C165" s="233" t="s">
        <v>31</v>
      </c>
      <c r="D165" s="233" t="s">
        <v>1888</v>
      </c>
      <c r="E165" s="233" t="s">
        <v>1889</v>
      </c>
      <c r="F165" s="233" t="s">
        <v>11</v>
      </c>
      <c r="G165" s="233" t="s">
        <v>73</v>
      </c>
      <c r="H165" s="263" t="s">
        <v>134</v>
      </c>
      <c r="I165" s="264">
        <f>(F165*9+G165*3+H165)/27</f>
        <v>3.8518518518518516</v>
      </c>
      <c r="P165" s="235"/>
      <c r="Q165" s="236"/>
      <c r="R165" s="235"/>
    </row>
    <row r="166" spans="1:18" ht="27.75" hidden="1" customHeight="1" x14ac:dyDescent="0.3">
      <c r="B166" s="252" t="s">
        <v>536</v>
      </c>
      <c r="C166" s="252" t="s">
        <v>42</v>
      </c>
      <c r="D166" s="252" t="s">
        <v>1896</v>
      </c>
      <c r="E166" s="252" t="s">
        <v>1897</v>
      </c>
      <c r="F166" s="252" t="s">
        <v>11</v>
      </c>
      <c r="G166" s="252" t="s">
        <v>21</v>
      </c>
      <c r="H166" s="270" t="s">
        <v>39</v>
      </c>
      <c r="I166" s="271">
        <f>(F166*9+G166*3+H166)/27</f>
        <v>1.7777777777777777</v>
      </c>
      <c r="J166" s="253"/>
      <c r="K166" s="253"/>
      <c r="L166" s="253"/>
      <c r="M166" s="253"/>
      <c r="N166" s="253"/>
      <c r="O166" s="253" t="s">
        <v>1882</v>
      </c>
      <c r="P166" s="235"/>
      <c r="Q166" s="236"/>
      <c r="R166" s="235"/>
    </row>
    <row r="167" spans="1:18" ht="27.75" hidden="1" customHeight="1" x14ac:dyDescent="0.25">
      <c r="B167" s="247" t="s">
        <v>536</v>
      </c>
      <c r="C167" s="247">
        <v>5</v>
      </c>
      <c r="D167" s="247" t="s">
        <v>1978</v>
      </c>
      <c r="E167" s="247">
        <v>410089</v>
      </c>
      <c r="F167" s="247">
        <v>0</v>
      </c>
      <c r="G167" s="247">
        <v>14</v>
      </c>
      <c r="H167" s="268">
        <v>6</v>
      </c>
      <c r="I167" s="269">
        <v>1.7777777777777777</v>
      </c>
      <c r="P167" s="198" t="s">
        <v>2017</v>
      </c>
      <c r="Q167" s="236"/>
      <c r="R167" s="235"/>
    </row>
    <row r="168" spans="1:18" ht="27.75" hidden="1" customHeight="1" x14ac:dyDescent="0.25">
      <c r="B168" s="232" t="s">
        <v>536</v>
      </c>
      <c r="C168" s="232" t="s">
        <v>22</v>
      </c>
      <c r="D168" s="232" t="s">
        <v>1978</v>
      </c>
      <c r="E168" s="232" t="s">
        <v>2090</v>
      </c>
      <c r="F168" s="232" t="s">
        <v>11</v>
      </c>
      <c r="G168" s="232" t="s">
        <v>61</v>
      </c>
      <c r="H168" s="266" t="s">
        <v>36</v>
      </c>
      <c r="I168" s="267">
        <f>(F168*9+G168*3+H168)/27</f>
        <v>2.5925925925925926</v>
      </c>
      <c r="P168" s="207"/>
      <c r="Q168" s="208" t="s">
        <v>2163</v>
      </c>
      <c r="R168" s="207"/>
    </row>
    <row r="169" spans="1:18" ht="27.75" customHeight="1" x14ac:dyDescent="0.25">
      <c r="A169" s="201">
        <v>1</v>
      </c>
      <c r="B169" s="233" t="s">
        <v>224</v>
      </c>
      <c r="C169" s="233" t="s">
        <v>22</v>
      </c>
      <c r="D169" s="233" t="s">
        <v>1978</v>
      </c>
      <c r="E169" s="233" t="s">
        <v>2090</v>
      </c>
      <c r="F169" s="233" t="s">
        <v>11</v>
      </c>
      <c r="G169" s="233" t="s">
        <v>79</v>
      </c>
      <c r="H169" s="263" t="s">
        <v>31</v>
      </c>
      <c r="I169" s="264">
        <f>(F169*9+G169*3+H169)/27</f>
        <v>3.5555555555555554</v>
      </c>
      <c r="P169" s="235"/>
      <c r="Q169" s="236"/>
      <c r="R169" s="235" t="s">
        <v>2237</v>
      </c>
    </row>
    <row r="170" spans="1:18" ht="27.75" hidden="1" customHeight="1" x14ac:dyDescent="0.25">
      <c r="B170" s="232" t="s">
        <v>569</v>
      </c>
      <c r="C170" s="232" t="s">
        <v>55</v>
      </c>
      <c r="D170" s="232" t="s">
        <v>2123</v>
      </c>
      <c r="E170" s="232" t="s">
        <v>2124</v>
      </c>
      <c r="F170" s="232" t="s">
        <v>11</v>
      </c>
      <c r="G170" s="232" t="s">
        <v>22</v>
      </c>
      <c r="H170" s="266" t="s">
        <v>42</v>
      </c>
      <c r="I170" s="267">
        <f>(F170*9+G170*3+H170)/27</f>
        <v>1.037037037037037</v>
      </c>
      <c r="P170" s="240"/>
      <c r="Q170" s="239" t="s">
        <v>2163</v>
      </c>
      <c r="R170" s="240"/>
    </row>
    <row r="171" spans="1:18" ht="27.75" hidden="1" customHeight="1" x14ac:dyDescent="0.25">
      <c r="B171" s="233" t="s">
        <v>290</v>
      </c>
      <c r="C171" s="233" t="s">
        <v>48</v>
      </c>
      <c r="D171" s="233" t="s">
        <v>2123</v>
      </c>
      <c r="E171" s="233" t="s">
        <v>2124</v>
      </c>
      <c r="F171" s="233" t="s">
        <v>11</v>
      </c>
      <c r="G171" s="233" t="s">
        <v>27</v>
      </c>
      <c r="H171" s="263" t="s">
        <v>39</v>
      </c>
      <c r="I171" s="264">
        <f>(F171*9+G171*3+H171)/27</f>
        <v>1.4444444444444444</v>
      </c>
      <c r="P171" s="235"/>
      <c r="Q171" s="236"/>
      <c r="R171" s="235"/>
    </row>
    <row r="172" spans="1:18" ht="27.75" hidden="1" customHeight="1" x14ac:dyDescent="0.25">
      <c r="B172" s="247" t="s">
        <v>361</v>
      </c>
      <c r="C172" s="247">
        <v>9</v>
      </c>
      <c r="D172" s="247" t="s">
        <v>2015</v>
      </c>
      <c r="E172" s="247">
        <v>310161</v>
      </c>
      <c r="F172" s="247">
        <v>0</v>
      </c>
      <c r="G172" s="247">
        <v>7</v>
      </c>
      <c r="H172" s="268">
        <v>7</v>
      </c>
      <c r="I172" s="269">
        <v>1.037037037037037</v>
      </c>
      <c r="P172" s="198" t="s">
        <v>2017</v>
      </c>
      <c r="Q172" s="236"/>
      <c r="R172" s="235"/>
    </row>
    <row r="173" spans="1:18" ht="27.75" hidden="1" customHeight="1" x14ac:dyDescent="0.25">
      <c r="B173" s="232" t="s">
        <v>361</v>
      </c>
      <c r="C173" s="232" t="s">
        <v>28</v>
      </c>
      <c r="D173" s="232" t="s">
        <v>2015</v>
      </c>
      <c r="E173" s="232" t="s">
        <v>2157</v>
      </c>
      <c r="F173" s="232" t="s">
        <v>11</v>
      </c>
      <c r="G173" s="232" t="s">
        <v>27</v>
      </c>
      <c r="H173" s="266" t="s">
        <v>21</v>
      </c>
      <c r="I173" s="267">
        <f>(F173*9+G173*3+H173)/27</f>
        <v>1.2962962962962963</v>
      </c>
      <c r="P173" s="235"/>
      <c r="Q173" s="236"/>
      <c r="R173" s="235"/>
    </row>
    <row r="174" spans="1:18" ht="27.75" hidden="1" customHeight="1" x14ac:dyDescent="0.3">
      <c r="B174" s="252" t="s">
        <v>656</v>
      </c>
      <c r="C174" s="252" t="s">
        <v>18</v>
      </c>
      <c r="D174" s="252" t="s">
        <v>1904</v>
      </c>
      <c r="E174" s="252" t="s">
        <v>1905</v>
      </c>
      <c r="F174" s="252" t="s">
        <v>11</v>
      </c>
      <c r="G174" s="252" t="s">
        <v>27</v>
      </c>
      <c r="H174" s="270" t="s">
        <v>31</v>
      </c>
      <c r="I174" s="271">
        <f>(F174*9+G174*3+H174)/27</f>
        <v>1.3333333333333333</v>
      </c>
      <c r="J174" s="253"/>
      <c r="K174" s="253"/>
      <c r="L174" s="253"/>
      <c r="M174" s="253"/>
      <c r="N174" s="253"/>
      <c r="O174" s="253" t="s">
        <v>1882</v>
      </c>
      <c r="P174" s="235"/>
      <c r="Q174" s="236"/>
      <c r="R174" s="235"/>
    </row>
    <row r="175" spans="1:18" ht="27.75" hidden="1" customHeight="1" x14ac:dyDescent="0.25">
      <c r="B175" s="247" t="s">
        <v>434</v>
      </c>
      <c r="C175" s="247">
        <v>4</v>
      </c>
      <c r="D175" s="247" t="s">
        <v>1904</v>
      </c>
      <c r="E175" s="247">
        <v>310069</v>
      </c>
      <c r="F175" s="247">
        <v>2</v>
      </c>
      <c r="G175" s="247">
        <v>16</v>
      </c>
      <c r="H175" s="268">
        <v>17</v>
      </c>
      <c r="I175" s="269">
        <v>3.074074074074074</v>
      </c>
      <c r="P175" s="198" t="s">
        <v>2017</v>
      </c>
      <c r="Q175" s="236"/>
      <c r="R175" s="235"/>
    </row>
    <row r="176" spans="1:18" ht="27.75" hidden="1" customHeight="1" x14ac:dyDescent="0.25">
      <c r="B176" s="232" t="s">
        <v>434</v>
      </c>
      <c r="C176" s="232" t="s">
        <v>18</v>
      </c>
      <c r="D176" s="232" t="s">
        <v>1904</v>
      </c>
      <c r="E176" s="232" t="s">
        <v>1905</v>
      </c>
      <c r="F176" s="232" t="s">
        <v>89</v>
      </c>
      <c r="G176" s="232" t="s">
        <v>118</v>
      </c>
      <c r="H176" s="266" t="s">
        <v>118</v>
      </c>
      <c r="I176" s="267">
        <f t="shared" ref="I176:I182" si="4">(F176*9+G176*3+H176)/27</f>
        <v>3.925925925925926</v>
      </c>
      <c r="P176" s="207"/>
      <c r="Q176" s="208"/>
      <c r="R176" s="207"/>
    </row>
    <row r="177" spans="1:18" ht="27.75" customHeight="1" x14ac:dyDescent="0.25">
      <c r="A177" s="201">
        <v>1</v>
      </c>
      <c r="B177" s="233" t="s">
        <v>224</v>
      </c>
      <c r="C177" s="233" t="s">
        <v>17</v>
      </c>
      <c r="D177" s="233" t="s">
        <v>2208</v>
      </c>
      <c r="E177" s="233" t="s">
        <v>2209</v>
      </c>
      <c r="F177" s="233" t="s">
        <v>11</v>
      </c>
      <c r="G177" s="233" t="s">
        <v>21</v>
      </c>
      <c r="H177" s="263" t="s">
        <v>17</v>
      </c>
      <c r="I177" s="264">
        <f t="shared" si="4"/>
        <v>1.4444444444444444</v>
      </c>
      <c r="P177" s="235"/>
      <c r="Q177" s="236"/>
      <c r="R177" s="235" t="s">
        <v>2235</v>
      </c>
    </row>
    <row r="178" spans="1:18" ht="27.75" customHeight="1" x14ac:dyDescent="0.25">
      <c r="A178" s="201">
        <v>1</v>
      </c>
      <c r="B178" s="233" t="s">
        <v>404</v>
      </c>
      <c r="C178" s="233" t="s">
        <v>55</v>
      </c>
      <c r="D178" s="233" t="s">
        <v>2216</v>
      </c>
      <c r="E178" s="233" t="s">
        <v>2217</v>
      </c>
      <c r="F178" s="233" t="s">
        <v>11</v>
      </c>
      <c r="G178" s="233" t="s">
        <v>27</v>
      </c>
      <c r="H178" s="263" t="s">
        <v>58</v>
      </c>
      <c r="I178" s="264">
        <f t="shared" si="4"/>
        <v>1.5925925925925926</v>
      </c>
      <c r="P178" s="235"/>
      <c r="Q178" s="236"/>
      <c r="R178" s="235" t="s">
        <v>2228</v>
      </c>
    </row>
    <row r="179" spans="1:18" ht="27.75" hidden="1" customHeight="1" x14ac:dyDescent="0.25">
      <c r="B179" s="232" t="s">
        <v>520</v>
      </c>
      <c r="C179" s="232" t="s">
        <v>39</v>
      </c>
      <c r="D179" s="232" t="s">
        <v>2050</v>
      </c>
      <c r="E179" s="232" t="s">
        <v>2051</v>
      </c>
      <c r="F179" s="232" t="s">
        <v>11</v>
      </c>
      <c r="G179" s="232" t="s">
        <v>17</v>
      </c>
      <c r="H179" s="266" t="s">
        <v>42</v>
      </c>
      <c r="I179" s="267">
        <f t="shared" si="4"/>
        <v>1.1481481481481481</v>
      </c>
      <c r="P179" s="240"/>
      <c r="Q179" s="239" t="s">
        <v>2163</v>
      </c>
      <c r="R179" s="240"/>
    </row>
    <row r="180" spans="1:18" ht="27.75" hidden="1" customHeight="1" x14ac:dyDescent="0.25">
      <c r="B180" s="233" t="s">
        <v>88</v>
      </c>
      <c r="C180" s="233" t="s">
        <v>22</v>
      </c>
      <c r="D180" s="233" t="s">
        <v>2050</v>
      </c>
      <c r="E180" s="233" t="s">
        <v>2051</v>
      </c>
      <c r="F180" s="233" t="s">
        <v>11</v>
      </c>
      <c r="G180" s="233" t="s">
        <v>28</v>
      </c>
      <c r="H180" s="263" t="s">
        <v>42</v>
      </c>
      <c r="I180" s="264">
        <f t="shared" si="4"/>
        <v>1.4814814814814814</v>
      </c>
      <c r="P180" s="235"/>
      <c r="Q180" s="236"/>
      <c r="R180" s="235"/>
    </row>
    <row r="181" spans="1:18" ht="27.75" hidden="1" customHeight="1" x14ac:dyDescent="0.25">
      <c r="B181" s="232" t="s">
        <v>661</v>
      </c>
      <c r="C181" s="232" t="s">
        <v>134</v>
      </c>
      <c r="D181" s="232" t="s">
        <v>2145</v>
      </c>
      <c r="E181" s="232" t="s">
        <v>2146</v>
      </c>
      <c r="F181" s="232" t="s">
        <v>11</v>
      </c>
      <c r="G181" s="232" t="s">
        <v>18</v>
      </c>
      <c r="H181" s="266" t="s">
        <v>39</v>
      </c>
      <c r="I181" s="267">
        <f t="shared" si="4"/>
        <v>1</v>
      </c>
      <c r="P181" s="235"/>
      <c r="Q181" s="236" t="s">
        <v>2163</v>
      </c>
      <c r="R181" s="235"/>
    </row>
    <row r="182" spans="1:18" ht="27.75" hidden="1" customHeight="1" x14ac:dyDescent="0.25">
      <c r="B182" s="233" t="s">
        <v>361</v>
      </c>
      <c r="C182" s="233" t="s">
        <v>79</v>
      </c>
      <c r="D182" s="233" t="s">
        <v>2145</v>
      </c>
      <c r="E182" s="233" t="s">
        <v>2146</v>
      </c>
      <c r="F182" s="233" t="s">
        <v>11</v>
      </c>
      <c r="G182" s="233" t="s">
        <v>17</v>
      </c>
      <c r="H182" s="263" t="s">
        <v>39</v>
      </c>
      <c r="I182" s="264">
        <f t="shared" si="4"/>
        <v>1.2222222222222223</v>
      </c>
      <c r="P182" s="235"/>
      <c r="Q182" s="236"/>
      <c r="R182" s="235"/>
    </row>
    <row r="183" spans="1:18" ht="27.75" hidden="1" customHeight="1" x14ac:dyDescent="0.25">
      <c r="B183" s="247" t="s">
        <v>361</v>
      </c>
      <c r="C183" s="247">
        <v>10</v>
      </c>
      <c r="D183" s="247" t="s">
        <v>2016</v>
      </c>
      <c r="E183" s="247">
        <v>310162</v>
      </c>
      <c r="F183" s="247">
        <v>0</v>
      </c>
      <c r="G183" s="247">
        <v>8</v>
      </c>
      <c r="H183" s="268">
        <v>6</v>
      </c>
      <c r="I183" s="269">
        <v>1.1111111111111112</v>
      </c>
      <c r="P183" s="198" t="s">
        <v>2017</v>
      </c>
      <c r="Q183" s="236"/>
      <c r="R183" s="235"/>
    </row>
    <row r="184" spans="1:18" ht="27.75" hidden="1" customHeight="1" x14ac:dyDescent="0.25">
      <c r="B184" s="232" t="s">
        <v>361</v>
      </c>
      <c r="C184" s="232" t="s">
        <v>36</v>
      </c>
      <c r="D184" s="232" t="s">
        <v>2016</v>
      </c>
      <c r="E184" s="232" t="s">
        <v>2158</v>
      </c>
      <c r="F184" s="232" t="s">
        <v>11</v>
      </c>
      <c r="G184" s="232" t="s">
        <v>28</v>
      </c>
      <c r="H184" s="266" t="s">
        <v>28</v>
      </c>
      <c r="I184" s="267">
        <f>(F184*9+G184*3+H184)/27</f>
        <v>1.3333333333333333</v>
      </c>
      <c r="P184" s="235"/>
      <c r="Q184" s="236"/>
      <c r="R184" s="235"/>
    </row>
    <row r="185" spans="1:18" ht="27.75" hidden="1" customHeight="1" x14ac:dyDescent="0.25">
      <c r="B185" s="247" t="s">
        <v>527</v>
      </c>
      <c r="C185" s="247">
        <v>11</v>
      </c>
      <c r="D185" s="247" t="s">
        <v>1956</v>
      </c>
      <c r="E185" s="247">
        <v>410044</v>
      </c>
      <c r="F185" s="247">
        <v>0</v>
      </c>
      <c r="G185" s="247">
        <v>11</v>
      </c>
      <c r="H185" s="268">
        <v>7</v>
      </c>
      <c r="I185" s="269">
        <v>1.4814814814814814</v>
      </c>
      <c r="P185" s="198" t="s">
        <v>2017</v>
      </c>
      <c r="Q185" s="236"/>
      <c r="R185" s="235"/>
    </row>
    <row r="186" spans="1:18" ht="27.75" hidden="1" customHeight="1" x14ac:dyDescent="0.25">
      <c r="B186" s="232" t="s">
        <v>527</v>
      </c>
      <c r="C186" s="232" t="s">
        <v>36</v>
      </c>
      <c r="D186" s="232" t="s">
        <v>1956</v>
      </c>
      <c r="E186" s="232" t="s">
        <v>2064</v>
      </c>
      <c r="F186" s="232" t="s">
        <v>11</v>
      </c>
      <c r="G186" s="232" t="s">
        <v>39</v>
      </c>
      <c r="H186" s="266" t="s">
        <v>31</v>
      </c>
      <c r="I186" s="267">
        <f>(F186*9+G186*3+H186)/27</f>
        <v>2.1111111111111112</v>
      </c>
      <c r="P186" s="235"/>
      <c r="Q186" s="236" t="s">
        <v>2163</v>
      </c>
      <c r="R186" s="235"/>
    </row>
    <row r="187" spans="1:18" ht="27.75" hidden="1" customHeight="1" x14ac:dyDescent="0.25">
      <c r="B187" s="233" t="s">
        <v>7</v>
      </c>
      <c r="C187" s="233" t="s">
        <v>70</v>
      </c>
      <c r="D187" s="233" t="s">
        <v>1956</v>
      </c>
      <c r="E187" s="233" t="s">
        <v>2064</v>
      </c>
      <c r="F187" s="233" t="s">
        <v>11</v>
      </c>
      <c r="G187" s="233" t="s">
        <v>55</v>
      </c>
      <c r="H187" s="263" t="s">
        <v>45</v>
      </c>
      <c r="I187" s="264">
        <f>(F187*9+G187*3+H187)/27</f>
        <v>2.6296296296296298</v>
      </c>
      <c r="P187" s="235"/>
      <c r="Q187" s="236"/>
      <c r="R187" s="235"/>
    </row>
    <row r="188" spans="1:18" ht="27.75" hidden="1" customHeight="1" x14ac:dyDescent="0.25">
      <c r="B188" s="272" t="s">
        <v>726</v>
      </c>
      <c r="C188" s="272" t="s">
        <v>21</v>
      </c>
      <c r="D188" s="272" t="s">
        <v>2164</v>
      </c>
      <c r="E188" s="272" t="s">
        <v>2165</v>
      </c>
      <c r="F188" s="272" t="s">
        <v>11</v>
      </c>
      <c r="G188" s="272" t="s">
        <v>55</v>
      </c>
      <c r="H188" s="273" t="s">
        <v>16</v>
      </c>
      <c r="I188" s="267">
        <f>(F188*9+G188*3+H188)/27</f>
        <v>2.2592592592592591</v>
      </c>
      <c r="P188" s="235"/>
      <c r="Q188" s="236" t="s">
        <v>2163</v>
      </c>
      <c r="R188" s="235"/>
    </row>
    <row r="189" spans="1:18" ht="27.75" hidden="1" customHeight="1" x14ac:dyDescent="0.3">
      <c r="B189" s="250" t="s">
        <v>536</v>
      </c>
      <c r="C189" s="250" t="s">
        <v>39</v>
      </c>
      <c r="D189" s="250" t="s">
        <v>1729</v>
      </c>
      <c r="E189" s="250" t="s">
        <v>1730</v>
      </c>
      <c r="F189" s="250" t="s">
        <v>11</v>
      </c>
      <c r="G189" s="250" t="s">
        <v>22</v>
      </c>
      <c r="H189" s="274" t="s">
        <v>129</v>
      </c>
      <c r="I189" s="275">
        <f>(F189*9+G189*3+H189)/27</f>
        <v>1.5555555555555556</v>
      </c>
      <c r="N189" s="204" t="s">
        <v>1854</v>
      </c>
      <c r="P189" s="235"/>
      <c r="Q189" s="236"/>
      <c r="R189" s="235"/>
    </row>
    <row r="190" spans="1:18" ht="27.75" hidden="1" customHeight="1" x14ac:dyDescent="0.3">
      <c r="B190" s="252" t="s">
        <v>536</v>
      </c>
      <c r="C190" s="252" t="s">
        <v>39</v>
      </c>
      <c r="D190" s="252" t="s">
        <v>1729</v>
      </c>
      <c r="E190" s="252" t="s">
        <v>1730</v>
      </c>
      <c r="F190" s="252" t="s">
        <v>11</v>
      </c>
      <c r="G190" s="252" t="s">
        <v>36</v>
      </c>
      <c r="H190" s="270" t="s">
        <v>143</v>
      </c>
      <c r="I190" s="271">
        <f>(F190*9+G190*3+H190)/27</f>
        <v>2.3703703703703702</v>
      </c>
      <c r="J190" s="253"/>
      <c r="K190" s="253"/>
      <c r="L190" s="253"/>
      <c r="M190" s="253"/>
      <c r="N190" s="253"/>
      <c r="O190" s="253" t="s">
        <v>1882</v>
      </c>
      <c r="P190" s="235"/>
      <c r="Q190" s="236"/>
      <c r="R190" s="235"/>
    </row>
    <row r="191" spans="1:18" ht="27.75" hidden="1" customHeight="1" x14ac:dyDescent="0.25">
      <c r="B191" s="247" t="s">
        <v>224</v>
      </c>
      <c r="C191" s="247">
        <v>14</v>
      </c>
      <c r="D191" s="247" t="s">
        <v>1729</v>
      </c>
      <c r="E191" s="247">
        <v>310030</v>
      </c>
      <c r="F191" s="247">
        <v>0</v>
      </c>
      <c r="G191" s="247">
        <v>12</v>
      </c>
      <c r="H191" s="268">
        <v>51</v>
      </c>
      <c r="I191" s="269">
        <v>3.2222222222222223</v>
      </c>
      <c r="P191" s="198" t="s">
        <v>2017</v>
      </c>
      <c r="Q191" s="236"/>
      <c r="R191" s="235"/>
    </row>
    <row r="192" spans="1:18" ht="27.75" hidden="1" customHeight="1" x14ac:dyDescent="0.25">
      <c r="B192" s="232" t="s">
        <v>224</v>
      </c>
      <c r="C192" s="232" t="s">
        <v>12</v>
      </c>
      <c r="D192" s="232" t="s">
        <v>1729</v>
      </c>
      <c r="E192" s="232" t="s">
        <v>1730</v>
      </c>
      <c r="F192" s="232" t="s">
        <v>11</v>
      </c>
      <c r="G192" s="232" t="s">
        <v>42</v>
      </c>
      <c r="H192" s="266" t="s">
        <v>701</v>
      </c>
      <c r="I192" s="267">
        <f>(F192*9+G192*3+H192)/27</f>
        <v>3.3703703703703702</v>
      </c>
      <c r="P192" s="235"/>
      <c r="Q192" s="236"/>
      <c r="R192" s="235"/>
    </row>
    <row r="193" spans="1:18" ht="27.75" hidden="1" customHeight="1" x14ac:dyDescent="0.25">
      <c r="B193" s="247" t="s">
        <v>290</v>
      </c>
      <c r="C193" s="247">
        <v>40</v>
      </c>
      <c r="D193" s="247" t="s">
        <v>2013</v>
      </c>
      <c r="E193" s="247">
        <v>310196</v>
      </c>
      <c r="F193" s="247">
        <v>0</v>
      </c>
      <c r="G193" s="247">
        <v>11</v>
      </c>
      <c r="H193" s="268">
        <v>10</v>
      </c>
      <c r="I193" s="269">
        <v>1.5925925925925926</v>
      </c>
      <c r="P193" s="198" t="s">
        <v>2017</v>
      </c>
      <c r="Q193" s="236"/>
      <c r="R193" s="235"/>
    </row>
    <row r="194" spans="1:18" ht="27.75" hidden="1" customHeight="1" x14ac:dyDescent="0.25">
      <c r="B194" s="232" t="s">
        <v>290</v>
      </c>
      <c r="C194" s="232" t="s">
        <v>152</v>
      </c>
      <c r="D194" s="232" t="s">
        <v>2013</v>
      </c>
      <c r="E194" s="232" t="s">
        <v>2155</v>
      </c>
      <c r="F194" s="232" t="s">
        <v>11</v>
      </c>
      <c r="G194" s="232" t="s">
        <v>31</v>
      </c>
      <c r="H194" s="266" t="s">
        <v>55</v>
      </c>
      <c r="I194" s="267">
        <f>(F194*9+G194*3+H194)/27</f>
        <v>2</v>
      </c>
      <c r="P194" s="235"/>
      <c r="Q194" s="236" t="s">
        <v>2163</v>
      </c>
      <c r="R194" s="235"/>
    </row>
    <row r="195" spans="1:18" ht="27.75" hidden="1" customHeight="1" x14ac:dyDescent="0.25">
      <c r="B195" s="247" t="s">
        <v>569</v>
      </c>
      <c r="C195" s="247">
        <v>23</v>
      </c>
      <c r="D195" s="247" t="s">
        <v>1991</v>
      </c>
      <c r="E195" s="247">
        <v>410158</v>
      </c>
      <c r="F195" s="247">
        <v>0</v>
      </c>
      <c r="G195" s="247">
        <v>10</v>
      </c>
      <c r="H195" s="268">
        <v>12</v>
      </c>
      <c r="I195" s="269">
        <v>1.5555555555555556</v>
      </c>
      <c r="P195" s="276" t="s">
        <v>2017</v>
      </c>
      <c r="Q195" s="208"/>
      <c r="R195" s="207"/>
    </row>
    <row r="196" spans="1:18" ht="27.75" customHeight="1" x14ac:dyDescent="0.25">
      <c r="A196" s="201">
        <v>1</v>
      </c>
      <c r="B196" s="233" t="s">
        <v>290</v>
      </c>
      <c r="C196" s="233" t="s">
        <v>61</v>
      </c>
      <c r="D196" s="233" t="s">
        <v>1991</v>
      </c>
      <c r="E196" s="233" t="s">
        <v>2222</v>
      </c>
      <c r="F196" s="233" t="s">
        <v>11</v>
      </c>
      <c r="G196" s="233" t="s">
        <v>118</v>
      </c>
      <c r="H196" s="263" t="s">
        <v>61</v>
      </c>
      <c r="I196" s="264">
        <f>(F196*9+G196*3+H196)/27</f>
        <v>3.1851851851851851</v>
      </c>
      <c r="P196" s="235"/>
      <c r="Q196" s="236"/>
      <c r="R196" s="235" t="s">
        <v>2235</v>
      </c>
    </row>
    <row r="197" spans="1:18" ht="27.75" hidden="1" customHeight="1" x14ac:dyDescent="0.25">
      <c r="B197" s="247" t="s">
        <v>527</v>
      </c>
      <c r="C197" s="247">
        <v>12</v>
      </c>
      <c r="D197" s="247" t="s">
        <v>1957</v>
      </c>
      <c r="E197" s="247">
        <v>410045</v>
      </c>
      <c r="F197" s="247">
        <v>0</v>
      </c>
      <c r="G197" s="247">
        <v>10</v>
      </c>
      <c r="H197" s="268">
        <v>10</v>
      </c>
      <c r="I197" s="269">
        <v>1.4814814814814814</v>
      </c>
      <c r="P197" s="238" t="s">
        <v>2017</v>
      </c>
      <c r="Q197" s="239"/>
      <c r="R197" s="240"/>
    </row>
    <row r="198" spans="1:18" ht="27.75" hidden="1" customHeight="1" x14ac:dyDescent="0.25">
      <c r="B198" s="232" t="s">
        <v>527</v>
      </c>
      <c r="C198" s="232" t="s">
        <v>21</v>
      </c>
      <c r="D198" s="232" t="s">
        <v>1957</v>
      </c>
      <c r="E198" s="232" t="s">
        <v>2065</v>
      </c>
      <c r="F198" s="232" t="s">
        <v>11</v>
      </c>
      <c r="G198" s="232" t="s">
        <v>42</v>
      </c>
      <c r="H198" s="266" t="s">
        <v>12</v>
      </c>
      <c r="I198" s="267">
        <f>(F198*9+G198*3+H198)/27</f>
        <v>1.962962962962963</v>
      </c>
      <c r="P198" s="207"/>
      <c r="Q198" s="208"/>
      <c r="R198" s="207"/>
    </row>
    <row r="199" spans="1:18" ht="27.75" customHeight="1" x14ac:dyDescent="0.25">
      <c r="A199" s="201">
        <v>1</v>
      </c>
      <c r="B199" s="233" t="s">
        <v>88</v>
      </c>
      <c r="C199" s="233" t="s">
        <v>21</v>
      </c>
      <c r="D199" s="233" t="s">
        <v>1957</v>
      </c>
      <c r="E199" s="233" t="s">
        <v>2065</v>
      </c>
      <c r="F199" s="233" t="s">
        <v>11</v>
      </c>
      <c r="G199" s="233" t="s">
        <v>12</v>
      </c>
      <c r="H199" s="263" t="s">
        <v>12</v>
      </c>
      <c r="I199" s="264">
        <f>(F199*9+G199*3+H199)/27</f>
        <v>2.074074074074074</v>
      </c>
      <c r="P199" s="235"/>
      <c r="Q199" s="236"/>
      <c r="R199" s="235" t="s">
        <v>2235</v>
      </c>
    </row>
    <row r="200" spans="1:18" ht="27.75" hidden="1" customHeight="1" x14ac:dyDescent="0.25">
      <c r="B200" s="232" t="s">
        <v>536</v>
      </c>
      <c r="C200" s="232" t="s">
        <v>16</v>
      </c>
      <c r="D200" s="232" t="s">
        <v>2091</v>
      </c>
      <c r="E200" s="232" t="s">
        <v>2092</v>
      </c>
      <c r="F200" s="232" t="s">
        <v>8</v>
      </c>
      <c r="G200" s="232" t="s">
        <v>21</v>
      </c>
      <c r="H200" s="266" t="s">
        <v>22</v>
      </c>
      <c r="I200" s="267">
        <f>(F200*9+G200*3+H200)/27</f>
        <v>1.7407407407407407</v>
      </c>
      <c r="P200" s="242"/>
      <c r="Q200" s="243" t="s">
        <v>2163</v>
      </c>
      <c r="R200" s="242"/>
    </row>
    <row r="201" spans="1:18" ht="27.75" customHeight="1" x14ac:dyDescent="0.25">
      <c r="A201" s="201">
        <v>1</v>
      </c>
      <c r="B201" s="233" t="s">
        <v>224</v>
      </c>
      <c r="C201" s="233" t="s">
        <v>16</v>
      </c>
      <c r="D201" s="233" t="s">
        <v>2091</v>
      </c>
      <c r="E201" s="233" t="s">
        <v>2092</v>
      </c>
      <c r="F201" s="233" t="s">
        <v>8</v>
      </c>
      <c r="G201" s="233" t="s">
        <v>39</v>
      </c>
      <c r="H201" s="263" t="s">
        <v>17</v>
      </c>
      <c r="I201" s="264">
        <f>(F201*9+G201*3+H201)/27</f>
        <v>2.2222222222222223</v>
      </c>
      <c r="P201" s="235"/>
      <c r="Q201" s="236"/>
      <c r="R201" s="235" t="s">
        <v>2228</v>
      </c>
    </row>
    <row r="202" spans="1:18" ht="27.75" hidden="1" customHeight="1" x14ac:dyDescent="0.25">
      <c r="B202" s="247" t="s">
        <v>536</v>
      </c>
      <c r="C202" s="247">
        <v>8</v>
      </c>
      <c r="D202" s="247" t="s">
        <v>1979</v>
      </c>
      <c r="E202" s="247">
        <v>410092</v>
      </c>
      <c r="F202" s="247">
        <v>0</v>
      </c>
      <c r="G202" s="247">
        <v>8</v>
      </c>
      <c r="H202" s="268">
        <v>6</v>
      </c>
      <c r="I202" s="269">
        <v>1.1111111111111112</v>
      </c>
      <c r="P202" s="238" t="s">
        <v>2017</v>
      </c>
      <c r="Q202" s="239"/>
      <c r="R202" s="240"/>
    </row>
    <row r="203" spans="1:18" ht="27.75" hidden="1" customHeight="1" x14ac:dyDescent="0.25">
      <c r="B203" s="232" t="s">
        <v>536</v>
      </c>
      <c r="C203" s="232" t="s">
        <v>27</v>
      </c>
      <c r="D203" s="232" t="s">
        <v>1979</v>
      </c>
      <c r="E203" s="232" t="s">
        <v>2093</v>
      </c>
      <c r="F203" s="232" t="s">
        <v>11</v>
      </c>
      <c r="G203" s="232" t="s">
        <v>48</v>
      </c>
      <c r="H203" s="266" t="s">
        <v>16</v>
      </c>
      <c r="I203" s="267">
        <f>(F203*9+G203*3+H203)/27</f>
        <v>2.0370370370370372</v>
      </c>
      <c r="P203" s="235"/>
      <c r="Q203" s="236" t="s">
        <v>2163</v>
      </c>
      <c r="R203" s="235"/>
    </row>
    <row r="204" spans="1:18" ht="27.75" hidden="1" customHeight="1" x14ac:dyDescent="0.25">
      <c r="B204" s="233" t="s">
        <v>224</v>
      </c>
      <c r="C204" s="233" t="s">
        <v>27</v>
      </c>
      <c r="D204" s="233" t="s">
        <v>1979</v>
      </c>
      <c r="E204" s="233" t="s">
        <v>2093</v>
      </c>
      <c r="F204" s="233" t="s">
        <v>11</v>
      </c>
      <c r="G204" s="233" t="s">
        <v>64</v>
      </c>
      <c r="H204" s="263" t="s">
        <v>27</v>
      </c>
      <c r="I204" s="264">
        <f>(F204*9+G204*3+H204)/27</f>
        <v>2.6296296296296298</v>
      </c>
      <c r="P204" s="235"/>
      <c r="Q204" s="236"/>
      <c r="R204" s="235"/>
    </row>
    <row r="205" spans="1:18" ht="27.75" hidden="1" customHeight="1" x14ac:dyDescent="0.25">
      <c r="B205" s="247" t="s">
        <v>661</v>
      </c>
      <c r="C205" s="247">
        <v>17</v>
      </c>
      <c r="D205" s="247" t="s">
        <v>123</v>
      </c>
      <c r="E205" s="247">
        <v>410226</v>
      </c>
      <c r="F205" s="247">
        <v>0</v>
      </c>
      <c r="G205" s="247">
        <v>10</v>
      </c>
      <c r="H205" s="268">
        <v>10</v>
      </c>
      <c r="I205" s="269">
        <v>1.4814814814814814</v>
      </c>
      <c r="P205" s="198" t="s">
        <v>2017</v>
      </c>
      <c r="Q205" s="236"/>
      <c r="R205" s="235"/>
    </row>
    <row r="206" spans="1:18" ht="27.75" hidden="1" customHeight="1" x14ac:dyDescent="0.25">
      <c r="B206" s="232" t="s">
        <v>661</v>
      </c>
      <c r="C206" s="232" t="s">
        <v>48</v>
      </c>
      <c r="D206" s="232" t="s">
        <v>123</v>
      </c>
      <c r="E206" s="232" t="s">
        <v>2135</v>
      </c>
      <c r="F206" s="232" t="s">
        <v>11</v>
      </c>
      <c r="G206" s="232" t="s">
        <v>36</v>
      </c>
      <c r="H206" s="266" t="s">
        <v>21</v>
      </c>
      <c r="I206" s="267">
        <f>(F206*9+G206*3+H206)/27</f>
        <v>1.5185185185185186</v>
      </c>
      <c r="P206" s="235"/>
      <c r="Q206" s="236"/>
      <c r="R206" s="235"/>
    </row>
    <row r="207" spans="1:18" ht="27.75" hidden="1" customHeight="1" x14ac:dyDescent="0.25">
      <c r="B207" s="233" t="s">
        <v>361</v>
      </c>
      <c r="C207" s="233" t="s">
        <v>39</v>
      </c>
      <c r="D207" s="233" t="s">
        <v>123</v>
      </c>
      <c r="E207" s="233" t="s">
        <v>2135</v>
      </c>
      <c r="F207" s="233" t="s">
        <v>11</v>
      </c>
      <c r="G207" s="233" t="s">
        <v>36</v>
      </c>
      <c r="H207" s="263" t="s">
        <v>21</v>
      </c>
      <c r="I207" s="264">
        <f>(F207*9+G207*3+H207)/27</f>
        <v>1.5185185185185186</v>
      </c>
      <c r="P207" s="235"/>
      <c r="Q207" s="236"/>
      <c r="R207" s="235"/>
    </row>
    <row r="208" spans="1:18" ht="27.75" hidden="1" customHeight="1" x14ac:dyDescent="0.25">
      <c r="B208" s="247" t="s">
        <v>527</v>
      </c>
      <c r="C208" s="247">
        <v>13</v>
      </c>
      <c r="D208" s="247" t="s">
        <v>1958</v>
      </c>
      <c r="E208" s="247">
        <v>410046</v>
      </c>
      <c r="F208" s="247">
        <v>0</v>
      </c>
      <c r="G208" s="247">
        <v>9</v>
      </c>
      <c r="H208" s="268">
        <v>5</v>
      </c>
      <c r="I208" s="269">
        <v>1.1851851851851851</v>
      </c>
      <c r="P208" s="198" t="s">
        <v>2017</v>
      </c>
      <c r="Q208" s="236"/>
      <c r="R208" s="235"/>
    </row>
    <row r="209" spans="1:18" ht="27.75" hidden="1" customHeight="1" x14ac:dyDescent="0.25">
      <c r="B209" s="232" t="s">
        <v>527</v>
      </c>
      <c r="C209" s="232" t="s">
        <v>31</v>
      </c>
      <c r="D209" s="232" t="s">
        <v>1958</v>
      </c>
      <c r="E209" s="232" t="s">
        <v>2066</v>
      </c>
      <c r="F209" s="232" t="s">
        <v>11</v>
      </c>
      <c r="G209" s="232" t="s">
        <v>36</v>
      </c>
      <c r="H209" s="266" t="s">
        <v>36</v>
      </c>
      <c r="I209" s="267">
        <f>(F209*9+G209*3+H209)/27</f>
        <v>1.4814814814814814</v>
      </c>
      <c r="P209" s="235"/>
      <c r="Q209" s="236"/>
      <c r="R209" s="235"/>
    </row>
    <row r="210" spans="1:18" ht="27.75" hidden="1" customHeight="1" x14ac:dyDescent="0.25">
      <c r="B210" s="233" t="s">
        <v>88</v>
      </c>
      <c r="C210" s="233" t="s">
        <v>31</v>
      </c>
      <c r="D210" s="233" t="s">
        <v>1958</v>
      </c>
      <c r="E210" s="233" t="s">
        <v>2066</v>
      </c>
      <c r="F210" s="233" t="s">
        <v>11</v>
      </c>
      <c r="G210" s="233" t="s">
        <v>36</v>
      </c>
      <c r="H210" s="263" t="s">
        <v>36</v>
      </c>
      <c r="I210" s="264">
        <f>(F210*9+G210*3+H210)/27</f>
        <v>1.4814814814814814</v>
      </c>
      <c r="P210" s="235"/>
      <c r="Q210" s="236"/>
      <c r="R210" s="235"/>
    </row>
    <row r="211" spans="1:18" ht="27.75" hidden="1" customHeight="1" x14ac:dyDescent="0.25">
      <c r="B211" s="247" t="s">
        <v>625</v>
      </c>
      <c r="C211" s="247">
        <v>19</v>
      </c>
      <c r="D211" s="247" t="s">
        <v>1985</v>
      </c>
      <c r="E211" s="247">
        <v>410122</v>
      </c>
      <c r="F211" s="247">
        <v>0</v>
      </c>
      <c r="G211" s="247">
        <v>7</v>
      </c>
      <c r="H211" s="268">
        <v>17</v>
      </c>
      <c r="I211" s="269">
        <v>1.4074074074074074</v>
      </c>
      <c r="P211" s="198" t="s">
        <v>2017</v>
      </c>
      <c r="Q211" s="236"/>
      <c r="R211" s="235"/>
    </row>
    <row r="212" spans="1:18" ht="27.75" hidden="1" customHeight="1" x14ac:dyDescent="0.25">
      <c r="B212" s="232" t="s">
        <v>625</v>
      </c>
      <c r="C212" s="232" t="s">
        <v>58</v>
      </c>
      <c r="D212" s="232" t="s">
        <v>1985</v>
      </c>
      <c r="E212" s="232" t="s">
        <v>2108</v>
      </c>
      <c r="F212" s="232" t="s">
        <v>11</v>
      </c>
      <c r="G212" s="232" t="s">
        <v>36</v>
      </c>
      <c r="H212" s="266" t="s">
        <v>70</v>
      </c>
      <c r="I212" s="267">
        <f>(F212*9+G212*3+H212)/27</f>
        <v>2</v>
      </c>
      <c r="P212" s="235"/>
      <c r="Q212" s="236" t="s">
        <v>2163</v>
      </c>
      <c r="R212" s="235"/>
    </row>
    <row r="213" spans="1:18" ht="27.75" hidden="1" customHeight="1" x14ac:dyDescent="0.25">
      <c r="B213" s="233" t="s">
        <v>404</v>
      </c>
      <c r="C213" s="233" t="s">
        <v>58</v>
      </c>
      <c r="D213" s="233" t="s">
        <v>1985</v>
      </c>
      <c r="E213" s="233" t="s">
        <v>2108</v>
      </c>
      <c r="F213" s="233" t="s">
        <v>11</v>
      </c>
      <c r="G213" s="233" t="s">
        <v>55</v>
      </c>
      <c r="H213" s="263" t="s">
        <v>70</v>
      </c>
      <c r="I213" s="264">
        <f>(F213*9+G213*3+H213)/27</f>
        <v>2.8888888888888888</v>
      </c>
      <c r="P213" s="235"/>
      <c r="Q213" s="236"/>
      <c r="R213" s="235"/>
    </row>
    <row r="214" spans="1:18" ht="27.75" hidden="1" customHeight="1" x14ac:dyDescent="0.25">
      <c r="B214" s="247" t="s">
        <v>520</v>
      </c>
      <c r="C214" s="247">
        <v>17</v>
      </c>
      <c r="D214" s="247" t="s">
        <v>1950</v>
      </c>
      <c r="E214" s="247">
        <v>410020</v>
      </c>
      <c r="F214" s="247">
        <v>0</v>
      </c>
      <c r="G214" s="247">
        <v>9</v>
      </c>
      <c r="H214" s="268">
        <v>6</v>
      </c>
      <c r="I214" s="269">
        <v>1.2222222222222223</v>
      </c>
      <c r="P214" s="198" t="s">
        <v>2017</v>
      </c>
      <c r="Q214" s="236"/>
      <c r="R214" s="235"/>
    </row>
    <row r="215" spans="1:18" ht="27.75" hidden="1" customHeight="1" x14ac:dyDescent="0.25">
      <c r="B215" s="232" t="s">
        <v>520</v>
      </c>
      <c r="C215" s="232" t="s">
        <v>45</v>
      </c>
      <c r="D215" s="232" t="s">
        <v>1950</v>
      </c>
      <c r="E215" s="232" t="s">
        <v>2053</v>
      </c>
      <c r="F215" s="232" t="s">
        <v>11</v>
      </c>
      <c r="G215" s="232" t="s">
        <v>28</v>
      </c>
      <c r="H215" s="266" t="s">
        <v>17</v>
      </c>
      <c r="I215" s="267">
        <f>(F215*9+G215*3+H215)/27</f>
        <v>1.2222222222222223</v>
      </c>
      <c r="P215" s="235"/>
      <c r="Q215" s="236"/>
      <c r="R215" s="235"/>
    </row>
    <row r="216" spans="1:18" ht="27.75" hidden="1" customHeight="1" x14ac:dyDescent="0.25">
      <c r="B216" s="233" t="s">
        <v>7</v>
      </c>
      <c r="C216" s="233" t="s">
        <v>31</v>
      </c>
      <c r="D216" s="233" t="s">
        <v>1950</v>
      </c>
      <c r="E216" s="233" t="s">
        <v>2053</v>
      </c>
      <c r="F216" s="233" t="s">
        <v>11</v>
      </c>
      <c r="G216" s="233" t="s">
        <v>28</v>
      </c>
      <c r="H216" s="263" t="s">
        <v>28</v>
      </c>
      <c r="I216" s="264">
        <f>(F216*9+G216*3+H216)/27</f>
        <v>1.3333333333333333</v>
      </c>
      <c r="P216" s="235"/>
      <c r="Q216" s="236"/>
      <c r="R216" s="235"/>
    </row>
    <row r="217" spans="1:18" ht="27.75" hidden="1" customHeight="1" x14ac:dyDescent="0.25">
      <c r="B217" s="247" t="s">
        <v>536</v>
      </c>
      <c r="C217" s="247">
        <v>9</v>
      </c>
      <c r="D217" s="247" t="s">
        <v>1980</v>
      </c>
      <c r="E217" s="247">
        <v>410093</v>
      </c>
      <c r="F217" s="247">
        <v>0</v>
      </c>
      <c r="G217" s="247">
        <v>8</v>
      </c>
      <c r="H217" s="268">
        <v>5</v>
      </c>
      <c r="I217" s="269">
        <v>1.0740740740740742</v>
      </c>
      <c r="P217" s="198" t="s">
        <v>2017</v>
      </c>
      <c r="Q217" s="236"/>
      <c r="R217" s="235"/>
    </row>
    <row r="218" spans="1:18" ht="27.75" hidden="1" customHeight="1" x14ac:dyDescent="0.25">
      <c r="B218" s="232" t="s">
        <v>536</v>
      </c>
      <c r="C218" s="232" t="s">
        <v>28</v>
      </c>
      <c r="D218" s="232" t="s">
        <v>1980</v>
      </c>
      <c r="E218" s="232" t="s">
        <v>2094</v>
      </c>
      <c r="F218" s="232" t="s">
        <v>11</v>
      </c>
      <c r="G218" s="232" t="s">
        <v>27</v>
      </c>
      <c r="H218" s="266" t="s">
        <v>16</v>
      </c>
      <c r="I218" s="267">
        <f>(F218*9+G218*3+H218)/27</f>
        <v>1.1481481481481481</v>
      </c>
      <c r="P218" s="235"/>
      <c r="Q218" s="236"/>
      <c r="R218" s="235"/>
    </row>
    <row r="219" spans="1:18" ht="27.75" hidden="1" customHeight="1" x14ac:dyDescent="0.25">
      <c r="B219" s="233" t="s">
        <v>224</v>
      </c>
      <c r="C219" s="233" t="s">
        <v>28</v>
      </c>
      <c r="D219" s="233" t="s">
        <v>1980</v>
      </c>
      <c r="E219" s="233" t="s">
        <v>2094</v>
      </c>
      <c r="F219" s="233" t="s">
        <v>11</v>
      </c>
      <c r="G219" s="233" t="s">
        <v>36</v>
      </c>
      <c r="H219" s="263" t="s">
        <v>27</v>
      </c>
      <c r="I219" s="264">
        <f>(F219*9+G219*3+H219)/27</f>
        <v>1.4074074074074074</v>
      </c>
      <c r="P219" s="235"/>
      <c r="Q219" s="236"/>
      <c r="R219" s="235"/>
    </row>
    <row r="220" spans="1:18" ht="27.75" hidden="1" customHeight="1" x14ac:dyDescent="0.25">
      <c r="B220" s="247" t="s">
        <v>661</v>
      </c>
      <c r="C220" s="247">
        <v>18</v>
      </c>
      <c r="D220" s="247" t="s">
        <v>2001</v>
      </c>
      <c r="E220" s="247">
        <v>410227</v>
      </c>
      <c r="F220" s="247">
        <v>0</v>
      </c>
      <c r="G220" s="247">
        <v>8</v>
      </c>
      <c r="H220" s="268">
        <v>8</v>
      </c>
      <c r="I220" s="269">
        <v>1.1851851851851851</v>
      </c>
      <c r="P220" s="198" t="s">
        <v>2017</v>
      </c>
      <c r="Q220" s="236"/>
      <c r="R220" s="235"/>
    </row>
    <row r="221" spans="1:18" ht="27.75" hidden="1" customHeight="1" x14ac:dyDescent="0.25">
      <c r="B221" s="232" t="s">
        <v>661</v>
      </c>
      <c r="C221" s="232" t="s">
        <v>45</v>
      </c>
      <c r="D221" s="232" t="s">
        <v>2001</v>
      </c>
      <c r="E221" s="232" t="s">
        <v>2136</v>
      </c>
      <c r="F221" s="232" t="s">
        <v>11</v>
      </c>
      <c r="G221" s="232" t="s">
        <v>28</v>
      </c>
      <c r="H221" s="266" t="s">
        <v>27</v>
      </c>
      <c r="I221" s="267">
        <f>(F221*9+G221*3+H221)/27</f>
        <v>1.2962962962962963</v>
      </c>
      <c r="P221" s="235"/>
      <c r="Q221" s="236"/>
      <c r="R221" s="235"/>
    </row>
    <row r="222" spans="1:18" ht="27.75" hidden="1" customHeight="1" x14ac:dyDescent="0.25">
      <c r="B222" s="233" t="s">
        <v>361</v>
      </c>
      <c r="C222" s="233" t="s">
        <v>48</v>
      </c>
      <c r="D222" s="233" t="s">
        <v>2001</v>
      </c>
      <c r="E222" s="233" t="s">
        <v>2136</v>
      </c>
      <c r="F222" s="233" t="s">
        <v>11</v>
      </c>
      <c r="G222" s="233" t="s">
        <v>21</v>
      </c>
      <c r="H222" s="263" t="s">
        <v>27</v>
      </c>
      <c r="I222" s="264">
        <f>(F222*9+G222*3+H222)/27</f>
        <v>1.5185185185185186</v>
      </c>
      <c r="P222" s="235"/>
      <c r="Q222" s="236"/>
      <c r="R222" s="235"/>
    </row>
    <row r="223" spans="1:18" ht="27.75" hidden="1" customHeight="1" x14ac:dyDescent="0.3">
      <c r="B223" s="250" t="s">
        <v>795</v>
      </c>
      <c r="C223" s="250" t="s">
        <v>134</v>
      </c>
      <c r="D223" s="250" t="s">
        <v>1686</v>
      </c>
      <c r="E223" s="250" t="s">
        <v>1687</v>
      </c>
      <c r="F223" s="250" t="s">
        <v>11</v>
      </c>
      <c r="G223" s="250" t="s">
        <v>39</v>
      </c>
      <c r="H223" s="274" t="s">
        <v>55</v>
      </c>
      <c r="I223" s="277">
        <f>(F223*9+G223*3+H223)/27</f>
        <v>2.3333333333333335</v>
      </c>
      <c r="M223" s="94" t="s">
        <v>1699</v>
      </c>
      <c r="P223" s="207"/>
      <c r="Q223" s="208"/>
      <c r="R223" s="207"/>
    </row>
    <row r="224" spans="1:18" ht="27.75" customHeight="1" x14ac:dyDescent="0.25">
      <c r="A224" s="201">
        <v>1</v>
      </c>
      <c r="B224" s="233" t="s">
        <v>520</v>
      </c>
      <c r="C224" s="233" t="s">
        <v>16</v>
      </c>
      <c r="D224" s="233" t="s">
        <v>2179</v>
      </c>
      <c r="E224" s="233" t="s">
        <v>2180</v>
      </c>
      <c r="F224" s="233" t="s">
        <v>11</v>
      </c>
      <c r="G224" s="233" t="s">
        <v>31</v>
      </c>
      <c r="H224" s="263" t="s">
        <v>28</v>
      </c>
      <c r="I224" s="264">
        <f>(F224*9+G224*3+H224)/27</f>
        <v>1.6666666666666667</v>
      </c>
      <c r="P224" s="235"/>
      <c r="Q224" s="236"/>
      <c r="R224" s="235" t="s">
        <v>2233</v>
      </c>
    </row>
    <row r="225" spans="1:18" ht="27.75" customHeight="1" x14ac:dyDescent="0.25">
      <c r="A225" s="201">
        <v>1</v>
      </c>
      <c r="B225" s="233" t="s">
        <v>612</v>
      </c>
      <c r="C225" s="233" t="s">
        <v>42</v>
      </c>
      <c r="D225" s="233" t="s">
        <v>2190</v>
      </c>
      <c r="E225" s="233" t="s">
        <v>2191</v>
      </c>
      <c r="F225" s="233" t="s">
        <v>11</v>
      </c>
      <c r="G225" s="233" t="s">
        <v>31</v>
      </c>
      <c r="H225" s="263" t="s">
        <v>17</v>
      </c>
      <c r="I225" s="264">
        <f>(F225*9+G225*3+H225)/27</f>
        <v>1.5555555555555556</v>
      </c>
      <c r="P225" s="235"/>
      <c r="Q225" s="236"/>
      <c r="R225" s="235" t="s">
        <v>2228</v>
      </c>
    </row>
    <row r="226" spans="1:18" ht="27.75" hidden="1" customHeight="1" x14ac:dyDescent="0.25">
      <c r="B226" s="247" t="s">
        <v>661</v>
      </c>
      <c r="C226" s="247">
        <v>19</v>
      </c>
      <c r="D226" s="247" t="s">
        <v>2002</v>
      </c>
      <c r="E226" s="247">
        <v>410228</v>
      </c>
      <c r="F226" s="247">
        <v>1</v>
      </c>
      <c r="G226" s="247">
        <v>3</v>
      </c>
      <c r="H226" s="268">
        <v>14</v>
      </c>
      <c r="I226" s="269">
        <v>1.1851851851851851</v>
      </c>
      <c r="P226" s="238" t="s">
        <v>2017</v>
      </c>
      <c r="Q226" s="239"/>
      <c r="R226" s="240"/>
    </row>
    <row r="227" spans="1:18" ht="27.75" hidden="1" customHeight="1" x14ac:dyDescent="0.25">
      <c r="B227" s="232" t="s">
        <v>661</v>
      </c>
      <c r="C227" s="232" t="s">
        <v>55</v>
      </c>
      <c r="D227" s="232" t="s">
        <v>2002</v>
      </c>
      <c r="E227" s="232" t="s">
        <v>2137</v>
      </c>
      <c r="F227" s="232" t="s">
        <v>8</v>
      </c>
      <c r="G227" s="232" t="s">
        <v>18</v>
      </c>
      <c r="H227" s="266" t="s">
        <v>39</v>
      </c>
      <c r="I227" s="267">
        <f>(F227*9+G227*3+H227)/27</f>
        <v>1.3333333333333333</v>
      </c>
      <c r="P227" s="235"/>
      <c r="Q227" s="236"/>
      <c r="R227" s="235"/>
    </row>
    <row r="228" spans="1:18" ht="27.75" hidden="1" customHeight="1" x14ac:dyDescent="0.25">
      <c r="B228" s="233" t="s">
        <v>361</v>
      </c>
      <c r="C228" s="233" t="s">
        <v>45</v>
      </c>
      <c r="D228" s="233" t="s">
        <v>2002</v>
      </c>
      <c r="E228" s="233" t="s">
        <v>2137</v>
      </c>
      <c r="F228" s="233" t="s">
        <v>8</v>
      </c>
      <c r="G228" s="233" t="s">
        <v>18</v>
      </c>
      <c r="H228" s="263" t="s">
        <v>55</v>
      </c>
      <c r="I228" s="264">
        <f>(F228*9+G228*3+H228)/27</f>
        <v>1.4444444444444444</v>
      </c>
      <c r="P228" s="235"/>
      <c r="Q228" s="236"/>
      <c r="R228" s="235"/>
    </row>
    <row r="229" spans="1:18" ht="27.75" hidden="1" customHeight="1" x14ac:dyDescent="0.25">
      <c r="B229" s="247" t="s">
        <v>520</v>
      </c>
      <c r="C229" s="247">
        <v>16</v>
      </c>
      <c r="D229" s="247" t="s">
        <v>1949</v>
      </c>
      <c r="E229" s="247">
        <v>410019</v>
      </c>
      <c r="F229" s="247">
        <v>0</v>
      </c>
      <c r="G229" s="247">
        <v>11</v>
      </c>
      <c r="H229" s="268">
        <v>14</v>
      </c>
      <c r="I229" s="269">
        <v>1.7407407407407407</v>
      </c>
      <c r="P229" s="198" t="s">
        <v>2017</v>
      </c>
      <c r="Q229" s="236"/>
      <c r="R229" s="235"/>
    </row>
    <row r="230" spans="1:18" ht="27.75" hidden="1" customHeight="1" x14ac:dyDescent="0.25">
      <c r="B230" s="232" t="s">
        <v>520</v>
      </c>
      <c r="C230" s="232" t="s">
        <v>48</v>
      </c>
      <c r="D230" s="232" t="s">
        <v>1949</v>
      </c>
      <c r="E230" s="232" t="s">
        <v>2052</v>
      </c>
      <c r="F230" s="232" t="s">
        <v>11</v>
      </c>
      <c r="G230" s="232" t="s">
        <v>42</v>
      </c>
      <c r="H230" s="266" t="s">
        <v>39</v>
      </c>
      <c r="I230" s="267">
        <f>(F230*9+G230*3+H230)/27</f>
        <v>2</v>
      </c>
      <c r="P230" s="235"/>
      <c r="Q230" s="236" t="s">
        <v>2163</v>
      </c>
      <c r="R230" s="235"/>
    </row>
    <row r="231" spans="1:18" ht="27.75" hidden="1" customHeight="1" x14ac:dyDescent="0.25">
      <c r="B231" s="233" t="s">
        <v>7</v>
      </c>
      <c r="C231" s="233" t="s">
        <v>21</v>
      </c>
      <c r="D231" s="233" t="s">
        <v>1949</v>
      </c>
      <c r="E231" s="233" t="s">
        <v>2052</v>
      </c>
      <c r="F231" s="233" t="s">
        <v>11</v>
      </c>
      <c r="G231" s="233" t="s">
        <v>48</v>
      </c>
      <c r="H231" s="263" t="s">
        <v>55</v>
      </c>
      <c r="I231" s="264">
        <f>(F231*9+G231*3+H231)/27</f>
        <v>2.4444444444444446</v>
      </c>
      <c r="P231" s="235"/>
      <c r="Q231" s="236"/>
      <c r="R231" s="235"/>
    </row>
    <row r="232" spans="1:18" ht="27.75" hidden="1" customHeight="1" x14ac:dyDescent="0.25">
      <c r="B232" s="232" t="s">
        <v>795</v>
      </c>
      <c r="C232" s="232" t="s">
        <v>12</v>
      </c>
      <c r="D232" s="232" t="s">
        <v>2040</v>
      </c>
      <c r="E232" s="232" t="s">
        <v>2041</v>
      </c>
      <c r="F232" s="232" t="s">
        <v>11</v>
      </c>
      <c r="G232" s="232" t="s">
        <v>13</v>
      </c>
      <c r="H232" s="266" t="s">
        <v>58</v>
      </c>
      <c r="I232" s="267">
        <f>(F232*9+G232*3+H232)/27</f>
        <v>1.037037037037037</v>
      </c>
      <c r="P232" s="235"/>
      <c r="Q232" s="236" t="s">
        <v>2163</v>
      </c>
      <c r="R232" s="235"/>
    </row>
    <row r="233" spans="1:18" ht="27.75" hidden="1" customHeight="1" x14ac:dyDescent="0.3">
      <c r="B233" s="250" t="s">
        <v>656</v>
      </c>
      <c r="C233" s="250" t="s">
        <v>22</v>
      </c>
      <c r="D233" s="250" t="s">
        <v>1751</v>
      </c>
      <c r="E233" s="250" t="s">
        <v>1752</v>
      </c>
      <c r="F233" s="250" t="s">
        <v>11</v>
      </c>
      <c r="G233" s="250" t="s">
        <v>17</v>
      </c>
      <c r="H233" s="274" t="s">
        <v>36</v>
      </c>
      <c r="I233" s="275">
        <f>(F233*9+G233*3+H233)/27</f>
        <v>1.037037037037037</v>
      </c>
      <c r="N233" s="204" t="s">
        <v>1854</v>
      </c>
      <c r="P233" s="235"/>
      <c r="Q233" s="236"/>
      <c r="R233" s="235"/>
    </row>
    <row r="234" spans="1:18" ht="27.75" hidden="1" customHeight="1" x14ac:dyDescent="0.3">
      <c r="B234" s="252" t="s">
        <v>656</v>
      </c>
      <c r="C234" s="252" t="s">
        <v>22</v>
      </c>
      <c r="D234" s="252" t="s">
        <v>1751</v>
      </c>
      <c r="E234" s="252" t="s">
        <v>1752</v>
      </c>
      <c r="F234" s="252" t="s">
        <v>11</v>
      </c>
      <c r="G234" s="252" t="s">
        <v>31</v>
      </c>
      <c r="H234" s="270" t="s">
        <v>12</v>
      </c>
      <c r="I234" s="271">
        <f>(F234*9+G234*3+H234)/27</f>
        <v>1.8518518518518519</v>
      </c>
      <c r="J234" s="253"/>
      <c r="K234" s="253"/>
      <c r="L234" s="253"/>
      <c r="M234" s="253"/>
      <c r="N234" s="253"/>
      <c r="O234" s="253" t="s">
        <v>1176</v>
      </c>
      <c r="P234" s="235"/>
      <c r="Q234" s="236"/>
      <c r="R234" s="235"/>
    </row>
    <row r="235" spans="1:18" ht="27.75" hidden="1" customHeight="1" x14ac:dyDescent="0.25">
      <c r="B235" s="247" t="s">
        <v>434</v>
      </c>
      <c r="C235" s="247">
        <v>5</v>
      </c>
      <c r="D235" s="247" t="s">
        <v>1751</v>
      </c>
      <c r="E235" s="247">
        <v>310070</v>
      </c>
      <c r="F235" s="247">
        <v>0</v>
      </c>
      <c r="G235" s="247">
        <v>18</v>
      </c>
      <c r="H235" s="268">
        <v>21</v>
      </c>
      <c r="I235" s="269">
        <v>2.7777777777777777</v>
      </c>
      <c r="P235" s="198" t="s">
        <v>2017</v>
      </c>
      <c r="Q235" s="236"/>
      <c r="R235" s="235"/>
    </row>
    <row r="236" spans="1:18" ht="27.75" hidden="1" customHeight="1" x14ac:dyDescent="0.25">
      <c r="B236" s="232" t="s">
        <v>434</v>
      </c>
      <c r="C236" s="232" t="s">
        <v>22</v>
      </c>
      <c r="D236" s="232" t="s">
        <v>1751</v>
      </c>
      <c r="E236" s="232" t="s">
        <v>1752</v>
      </c>
      <c r="F236" s="232" t="s">
        <v>11</v>
      </c>
      <c r="G236" s="232" t="s">
        <v>70</v>
      </c>
      <c r="H236" s="266" t="s">
        <v>70</v>
      </c>
      <c r="I236" s="267">
        <f>(F236*9+G236*3+H236)/27</f>
        <v>3.5555555555555554</v>
      </c>
      <c r="P236" s="235"/>
      <c r="Q236" s="236" t="s">
        <v>2163</v>
      </c>
      <c r="R236" s="235"/>
    </row>
    <row r="237" spans="1:18" ht="27.75" hidden="1" customHeight="1" x14ac:dyDescent="0.3">
      <c r="B237" s="252" t="s">
        <v>1688</v>
      </c>
      <c r="C237" s="252" t="s">
        <v>45</v>
      </c>
      <c r="D237" s="252" t="s">
        <v>1892</v>
      </c>
      <c r="E237" s="252" t="s">
        <v>1893</v>
      </c>
      <c r="F237" s="252" t="s">
        <v>11</v>
      </c>
      <c r="G237" s="252" t="s">
        <v>28</v>
      </c>
      <c r="H237" s="270" t="s">
        <v>22</v>
      </c>
      <c r="I237" s="271">
        <f>(F237*9+G237*3+H237)/27</f>
        <v>1.1851851851851851</v>
      </c>
      <c r="J237" s="253"/>
      <c r="K237" s="253"/>
      <c r="L237" s="253"/>
      <c r="M237" s="253"/>
      <c r="N237" s="253"/>
      <c r="O237" s="253" t="s">
        <v>1882</v>
      </c>
      <c r="P237" s="235"/>
      <c r="Q237" s="236"/>
      <c r="R237" s="235"/>
    </row>
    <row r="238" spans="1:18" ht="27.75" hidden="1" customHeight="1" x14ac:dyDescent="0.25">
      <c r="B238" s="247" t="s">
        <v>674</v>
      </c>
      <c r="C238" s="247">
        <v>15</v>
      </c>
      <c r="D238" s="247" t="s">
        <v>1892</v>
      </c>
      <c r="E238" s="247">
        <v>410201</v>
      </c>
      <c r="F238" s="247">
        <v>1</v>
      </c>
      <c r="G238" s="247">
        <v>17</v>
      </c>
      <c r="H238" s="268">
        <v>11</v>
      </c>
      <c r="I238" s="269">
        <v>2.6296296296296298</v>
      </c>
      <c r="P238" s="276" t="s">
        <v>2017</v>
      </c>
      <c r="Q238" s="208"/>
      <c r="R238" s="207"/>
    </row>
    <row r="239" spans="1:18" ht="27.75" customHeight="1" x14ac:dyDescent="0.25">
      <c r="A239" s="201">
        <v>1</v>
      </c>
      <c r="B239" s="278" t="s">
        <v>721</v>
      </c>
      <c r="C239" s="278" t="s">
        <v>22</v>
      </c>
      <c r="D239" s="278" t="s">
        <v>2243</v>
      </c>
      <c r="E239" s="278" t="s">
        <v>2244</v>
      </c>
      <c r="F239" s="278" t="s">
        <v>11</v>
      </c>
      <c r="G239" s="278" t="s">
        <v>27</v>
      </c>
      <c r="H239" s="279" t="s">
        <v>17</v>
      </c>
      <c r="I239" s="264">
        <f>(F239*9+G239*3+H239)/27</f>
        <v>1.1111111111111112</v>
      </c>
      <c r="P239" s="235"/>
      <c r="Q239" s="236"/>
      <c r="R239" s="235" t="s">
        <v>2237</v>
      </c>
    </row>
    <row r="240" spans="1:18" ht="27.75" hidden="1" customHeight="1" x14ac:dyDescent="0.25">
      <c r="B240" s="247" t="s">
        <v>661</v>
      </c>
      <c r="C240" s="247">
        <v>20</v>
      </c>
      <c r="D240" s="247" t="s">
        <v>2003</v>
      </c>
      <c r="E240" s="247">
        <v>410229</v>
      </c>
      <c r="F240" s="247">
        <v>0</v>
      </c>
      <c r="G240" s="247">
        <v>8</v>
      </c>
      <c r="H240" s="268">
        <v>11</v>
      </c>
      <c r="I240" s="269">
        <v>1.2962962962962963</v>
      </c>
      <c r="P240" s="238" t="s">
        <v>2017</v>
      </c>
      <c r="Q240" s="239"/>
      <c r="R240" s="240"/>
    </row>
    <row r="241" spans="2:18" ht="27.75" hidden="1" customHeight="1" x14ac:dyDescent="0.25">
      <c r="B241" s="232" t="s">
        <v>661</v>
      </c>
      <c r="C241" s="232" t="s">
        <v>58</v>
      </c>
      <c r="D241" s="232" t="s">
        <v>2003</v>
      </c>
      <c r="E241" s="232" t="s">
        <v>2138</v>
      </c>
      <c r="F241" s="232" t="s">
        <v>11</v>
      </c>
      <c r="G241" s="232" t="s">
        <v>27</v>
      </c>
      <c r="H241" s="266" t="s">
        <v>12</v>
      </c>
      <c r="I241" s="267">
        <f>(F241*9+G241*3+H241)/27</f>
        <v>1.4074074074074074</v>
      </c>
      <c r="P241" s="235"/>
      <c r="Q241" s="236"/>
      <c r="R241" s="235"/>
    </row>
    <row r="242" spans="2:18" ht="27.75" hidden="1" customHeight="1" x14ac:dyDescent="0.25">
      <c r="B242" s="233" t="s">
        <v>361</v>
      </c>
      <c r="C242" s="233" t="s">
        <v>55</v>
      </c>
      <c r="D242" s="233" t="s">
        <v>2003</v>
      </c>
      <c r="E242" s="233" t="s">
        <v>2138</v>
      </c>
      <c r="F242" s="233" t="s">
        <v>11</v>
      </c>
      <c r="G242" s="233" t="s">
        <v>36</v>
      </c>
      <c r="H242" s="263" t="s">
        <v>39</v>
      </c>
      <c r="I242" s="264">
        <f>(F242*9+G242*3+H242)/27</f>
        <v>1.6666666666666667</v>
      </c>
      <c r="P242" s="235"/>
      <c r="Q242" s="236"/>
      <c r="R242" s="235"/>
    </row>
    <row r="243" spans="2:18" ht="27.75" hidden="1" customHeight="1" x14ac:dyDescent="0.25">
      <c r="B243" s="247" t="s">
        <v>527</v>
      </c>
      <c r="C243" s="247">
        <v>16</v>
      </c>
      <c r="D243" s="247" t="s">
        <v>1959</v>
      </c>
      <c r="E243" s="247">
        <v>410049</v>
      </c>
      <c r="F243" s="247">
        <v>0</v>
      </c>
      <c r="G243" s="247">
        <v>8</v>
      </c>
      <c r="H243" s="268">
        <v>8</v>
      </c>
      <c r="I243" s="269">
        <v>1.1851851851851851</v>
      </c>
      <c r="P243" s="198" t="s">
        <v>2017</v>
      </c>
      <c r="Q243" s="236"/>
      <c r="R243" s="235"/>
    </row>
    <row r="244" spans="2:18" ht="27.75" hidden="1" customHeight="1" x14ac:dyDescent="0.25">
      <c r="B244" s="232" t="s">
        <v>527</v>
      </c>
      <c r="C244" s="232" t="s">
        <v>39</v>
      </c>
      <c r="D244" s="232" t="s">
        <v>1959</v>
      </c>
      <c r="E244" s="232" t="s">
        <v>2067</v>
      </c>
      <c r="F244" s="232" t="s">
        <v>11</v>
      </c>
      <c r="G244" s="232" t="s">
        <v>28</v>
      </c>
      <c r="H244" s="266" t="s">
        <v>36</v>
      </c>
      <c r="I244" s="267">
        <f>(F244*9+G244*3+H244)/27</f>
        <v>1.3703703703703705</v>
      </c>
      <c r="P244" s="280"/>
      <c r="Q244" s="236"/>
      <c r="R244" s="235"/>
    </row>
    <row r="245" spans="2:18" ht="27.75" hidden="1" customHeight="1" x14ac:dyDescent="0.25">
      <c r="B245" s="233" t="s">
        <v>88</v>
      </c>
      <c r="C245" s="233" t="s">
        <v>12</v>
      </c>
      <c r="D245" s="233" t="s">
        <v>1959</v>
      </c>
      <c r="E245" s="233" t="s">
        <v>2067</v>
      </c>
      <c r="F245" s="233" t="s">
        <v>11</v>
      </c>
      <c r="G245" s="233" t="s">
        <v>36</v>
      </c>
      <c r="H245" s="263" t="s">
        <v>36</v>
      </c>
      <c r="I245" s="264">
        <f>(F245*9+G245*3+H245)/27</f>
        <v>1.4814814814814814</v>
      </c>
      <c r="P245" s="235"/>
      <c r="Q245" s="236"/>
      <c r="R245" s="235"/>
    </row>
    <row r="246" spans="2:18" ht="27.75" hidden="1" customHeight="1" x14ac:dyDescent="0.25">
      <c r="B246" s="247" t="s">
        <v>612</v>
      </c>
      <c r="C246" s="247">
        <v>1</v>
      </c>
      <c r="D246" s="247" t="s">
        <v>1968</v>
      </c>
      <c r="E246" s="247">
        <v>410022</v>
      </c>
      <c r="F246" s="247">
        <v>0</v>
      </c>
      <c r="G246" s="247">
        <v>6</v>
      </c>
      <c r="H246" s="268">
        <v>10</v>
      </c>
      <c r="I246" s="269">
        <v>1.037037037037037</v>
      </c>
      <c r="P246" s="198" t="s">
        <v>2017</v>
      </c>
      <c r="Q246" s="236"/>
      <c r="R246" s="235"/>
    </row>
    <row r="247" spans="2:18" ht="27.75" hidden="1" customHeight="1" x14ac:dyDescent="0.25">
      <c r="B247" s="232" t="s">
        <v>612</v>
      </c>
      <c r="C247" s="232" t="s">
        <v>8</v>
      </c>
      <c r="D247" s="232" t="s">
        <v>1968</v>
      </c>
      <c r="E247" s="232" t="s">
        <v>2077</v>
      </c>
      <c r="F247" s="232" t="s">
        <v>11</v>
      </c>
      <c r="G247" s="232" t="s">
        <v>17</v>
      </c>
      <c r="H247" s="266" t="s">
        <v>31</v>
      </c>
      <c r="I247" s="267">
        <f>(F247*9+G247*3+H247)/27</f>
        <v>1.1111111111111112</v>
      </c>
      <c r="P247" s="235"/>
      <c r="Q247" s="236"/>
      <c r="R247" s="235"/>
    </row>
    <row r="248" spans="2:18" ht="27.75" hidden="1" customHeight="1" x14ac:dyDescent="0.25">
      <c r="B248" s="233" t="s">
        <v>331</v>
      </c>
      <c r="C248" s="233" t="s">
        <v>8</v>
      </c>
      <c r="D248" s="233" t="s">
        <v>1968</v>
      </c>
      <c r="E248" s="233" t="s">
        <v>2077</v>
      </c>
      <c r="F248" s="233" t="s">
        <v>11</v>
      </c>
      <c r="G248" s="233" t="s">
        <v>21</v>
      </c>
      <c r="H248" s="263" t="s">
        <v>42</v>
      </c>
      <c r="I248" s="264">
        <f>(F248*9+G248*3+H248)/27</f>
        <v>1.7037037037037037</v>
      </c>
      <c r="P248" s="235"/>
      <c r="Q248" s="236"/>
      <c r="R248" s="235"/>
    </row>
    <row r="249" spans="2:18" ht="27.75" hidden="1" customHeight="1" x14ac:dyDescent="0.3">
      <c r="B249" s="250" t="s">
        <v>787</v>
      </c>
      <c r="C249" s="250" t="s">
        <v>58</v>
      </c>
      <c r="D249" s="250" t="s">
        <v>1682</v>
      </c>
      <c r="E249" s="250" t="s">
        <v>1683</v>
      </c>
      <c r="F249" s="250" t="s">
        <v>11</v>
      </c>
      <c r="G249" s="250" t="s">
        <v>18</v>
      </c>
      <c r="H249" s="274" t="s">
        <v>61</v>
      </c>
      <c r="I249" s="277">
        <f>(F249*9+G249*3+H249)/27</f>
        <v>1.1851851851851851</v>
      </c>
      <c r="M249" s="94" t="s">
        <v>1699</v>
      </c>
      <c r="P249" s="235"/>
      <c r="Q249" s="236"/>
      <c r="R249" s="235"/>
    </row>
    <row r="250" spans="2:18" ht="27.75" hidden="1" customHeight="1" x14ac:dyDescent="0.25">
      <c r="B250" s="247" t="s">
        <v>361</v>
      </c>
      <c r="C250" s="247">
        <v>11</v>
      </c>
      <c r="D250" s="247" t="s">
        <v>1912</v>
      </c>
      <c r="E250" s="247">
        <v>310163</v>
      </c>
      <c r="F250" s="247">
        <v>0</v>
      </c>
      <c r="G250" s="247">
        <v>11</v>
      </c>
      <c r="H250" s="268">
        <v>7</v>
      </c>
      <c r="I250" s="269">
        <v>1.4814814814814814</v>
      </c>
      <c r="P250" s="198" t="s">
        <v>2017</v>
      </c>
      <c r="Q250" s="236"/>
      <c r="R250" s="235"/>
    </row>
    <row r="251" spans="2:18" ht="27.75" hidden="1" customHeight="1" x14ac:dyDescent="0.25">
      <c r="B251" s="232" t="s">
        <v>361</v>
      </c>
      <c r="C251" s="232" t="s">
        <v>21</v>
      </c>
      <c r="D251" s="232" t="s">
        <v>1912</v>
      </c>
      <c r="E251" s="232" t="s">
        <v>1913</v>
      </c>
      <c r="F251" s="232" t="s">
        <v>11</v>
      </c>
      <c r="G251" s="232" t="s">
        <v>31</v>
      </c>
      <c r="H251" s="266" t="s">
        <v>42</v>
      </c>
      <c r="I251" s="267">
        <f>(F251*9+G251*3+H251)/27</f>
        <v>1.8148148148148149</v>
      </c>
      <c r="P251" s="235"/>
      <c r="Q251" s="236"/>
      <c r="R251" s="235"/>
    </row>
    <row r="252" spans="2:18" ht="27.75" hidden="1" customHeight="1" x14ac:dyDescent="0.25">
      <c r="B252" s="247" t="s">
        <v>520</v>
      </c>
      <c r="C252" s="247">
        <v>19</v>
      </c>
      <c r="D252" s="247" t="s">
        <v>1951</v>
      </c>
      <c r="E252" s="247">
        <v>410023</v>
      </c>
      <c r="F252" s="247">
        <v>0</v>
      </c>
      <c r="G252" s="247">
        <v>9</v>
      </c>
      <c r="H252" s="268">
        <v>8</v>
      </c>
      <c r="I252" s="269">
        <v>1.2962962962962963</v>
      </c>
      <c r="P252" s="198" t="s">
        <v>2017</v>
      </c>
      <c r="Q252" s="236"/>
      <c r="R252" s="235"/>
    </row>
    <row r="253" spans="2:18" ht="27.75" hidden="1" customHeight="1" x14ac:dyDescent="0.25">
      <c r="B253" s="232" t="s">
        <v>520</v>
      </c>
      <c r="C253" s="232" t="s">
        <v>58</v>
      </c>
      <c r="D253" s="232" t="s">
        <v>1951</v>
      </c>
      <c r="E253" s="232" t="s">
        <v>2054</v>
      </c>
      <c r="F253" s="232" t="s">
        <v>11</v>
      </c>
      <c r="G253" s="232" t="s">
        <v>36</v>
      </c>
      <c r="H253" s="266" t="s">
        <v>28</v>
      </c>
      <c r="I253" s="267">
        <f>(F253*9+G253*3+H253)/27</f>
        <v>1.4444444444444444</v>
      </c>
      <c r="P253" s="235"/>
      <c r="Q253" s="236"/>
      <c r="R253" s="235"/>
    </row>
    <row r="254" spans="2:18" ht="27.75" hidden="1" customHeight="1" x14ac:dyDescent="0.25">
      <c r="B254" s="233" t="s">
        <v>88</v>
      </c>
      <c r="C254" s="233" t="s">
        <v>16</v>
      </c>
      <c r="D254" s="233" t="s">
        <v>1951</v>
      </c>
      <c r="E254" s="233" t="s">
        <v>2054</v>
      </c>
      <c r="F254" s="233" t="s">
        <v>11</v>
      </c>
      <c r="G254" s="233" t="s">
        <v>21</v>
      </c>
      <c r="H254" s="263" t="s">
        <v>21</v>
      </c>
      <c r="I254" s="264">
        <f>(F254*9+G254*3+H254)/27</f>
        <v>1.6296296296296295</v>
      </c>
      <c r="P254" s="235"/>
      <c r="Q254" s="236"/>
      <c r="R254" s="235"/>
    </row>
    <row r="255" spans="2:18" ht="27.75" hidden="1" customHeight="1" x14ac:dyDescent="0.25">
      <c r="B255" s="233" t="s">
        <v>520</v>
      </c>
      <c r="C255" s="233" t="s">
        <v>28</v>
      </c>
      <c r="D255" s="233" t="s">
        <v>2181</v>
      </c>
      <c r="E255" s="233" t="s">
        <v>2182</v>
      </c>
      <c r="F255" s="233" t="s">
        <v>11</v>
      </c>
      <c r="G255" s="233" t="s">
        <v>17</v>
      </c>
      <c r="H255" s="263" t="s">
        <v>31</v>
      </c>
      <c r="I255" s="264">
        <f>(F255*9+G255*3+H255)/27</f>
        <v>1.1111111111111112</v>
      </c>
      <c r="P255" s="235"/>
      <c r="Q255" s="236"/>
      <c r="R255" s="235" t="s">
        <v>2232</v>
      </c>
    </row>
    <row r="256" spans="2:18" ht="27.75" hidden="1" customHeight="1" x14ac:dyDescent="0.25">
      <c r="B256" s="247" t="s">
        <v>527</v>
      </c>
      <c r="C256" s="247">
        <v>17</v>
      </c>
      <c r="D256" s="247" t="s">
        <v>1960</v>
      </c>
      <c r="E256" s="247">
        <v>410050</v>
      </c>
      <c r="F256" s="247">
        <v>0</v>
      </c>
      <c r="G256" s="247">
        <v>7</v>
      </c>
      <c r="H256" s="268">
        <v>7</v>
      </c>
      <c r="I256" s="269">
        <v>1.037037037037037</v>
      </c>
      <c r="P256" s="198" t="s">
        <v>2017</v>
      </c>
      <c r="Q256" s="236"/>
      <c r="R256" s="235"/>
    </row>
    <row r="257" spans="1:18" ht="27.75" hidden="1" customHeight="1" x14ac:dyDescent="0.25">
      <c r="B257" s="247" t="s">
        <v>625</v>
      </c>
      <c r="C257" s="247">
        <v>20</v>
      </c>
      <c r="D257" s="247" t="s">
        <v>1986</v>
      </c>
      <c r="E257" s="247">
        <v>410123</v>
      </c>
      <c r="F257" s="247">
        <v>0</v>
      </c>
      <c r="G257" s="247">
        <v>6</v>
      </c>
      <c r="H257" s="268">
        <v>10</v>
      </c>
      <c r="I257" s="269">
        <v>1.037037037037037</v>
      </c>
      <c r="P257" s="198" t="s">
        <v>2017</v>
      </c>
      <c r="Q257" s="236"/>
      <c r="R257" s="235"/>
    </row>
    <row r="258" spans="1:18" ht="27.75" hidden="1" customHeight="1" x14ac:dyDescent="0.25">
      <c r="B258" s="232" t="s">
        <v>625</v>
      </c>
      <c r="C258" s="232" t="s">
        <v>61</v>
      </c>
      <c r="D258" s="232" t="s">
        <v>1986</v>
      </c>
      <c r="E258" s="232" t="s">
        <v>2109</v>
      </c>
      <c r="F258" s="232" t="s">
        <v>11</v>
      </c>
      <c r="G258" s="232" t="s">
        <v>28</v>
      </c>
      <c r="H258" s="266" t="s">
        <v>31</v>
      </c>
      <c r="I258" s="267">
        <f>(F258*9+G258*3+H258)/27</f>
        <v>1.4444444444444444</v>
      </c>
      <c r="P258" s="235"/>
      <c r="Q258" s="236"/>
      <c r="R258" s="235"/>
    </row>
    <row r="259" spans="1:18" ht="27.75" hidden="1" customHeight="1" x14ac:dyDescent="0.25">
      <c r="B259" s="233" t="s">
        <v>404</v>
      </c>
      <c r="C259" s="233" t="s">
        <v>61</v>
      </c>
      <c r="D259" s="233" t="s">
        <v>1986</v>
      </c>
      <c r="E259" s="233" t="s">
        <v>2109</v>
      </c>
      <c r="F259" s="233" t="s">
        <v>11</v>
      </c>
      <c r="G259" s="233" t="s">
        <v>31</v>
      </c>
      <c r="H259" s="263" t="s">
        <v>31</v>
      </c>
      <c r="I259" s="264">
        <f>(F259*9+G259*3+H259)/27</f>
        <v>1.7777777777777777</v>
      </c>
      <c r="P259" s="235"/>
      <c r="Q259" s="236"/>
      <c r="R259" s="235"/>
    </row>
    <row r="260" spans="1:18" ht="27.75" hidden="1" customHeight="1" x14ac:dyDescent="0.25">
      <c r="B260" s="247" t="s">
        <v>569</v>
      </c>
      <c r="C260" s="247">
        <v>27</v>
      </c>
      <c r="D260" s="247" t="s">
        <v>1992</v>
      </c>
      <c r="E260" s="247">
        <v>410163</v>
      </c>
      <c r="F260" s="247">
        <v>0</v>
      </c>
      <c r="G260" s="247">
        <v>5</v>
      </c>
      <c r="H260" s="268">
        <v>21</v>
      </c>
      <c r="I260" s="269">
        <v>1.3333333333333333</v>
      </c>
      <c r="P260" s="276" t="s">
        <v>2017</v>
      </c>
      <c r="Q260" s="208"/>
      <c r="R260" s="207"/>
    </row>
    <row r="261" spans="1:18" ht="27.75" customHeight="1" x14ac:dyDescent="0.25">
      <c r="A261" s="201">
        <v>1</v>
      </c>
      <c r="B261" s="233" t="s">
        <v>290</v>
      </c>
      <c r="C261" s="233" t="s">
        <v>70</v>
      </c>
      <c r="D261" s="233" t="s">
        <v>1992</v>
      </c>
      <c r="E261" s="233" t="s">
        <v>2223</v>
      </c>
      <c r="F261" s="233" t="s">
        <v>11</v>
      </c>
      <c r="G261" s="233" t="s">
        <v>45</v>
      </c>
      <c r="H261" s="263" t="s">
        <v>70</v>
      </c>
      <c r="I261" s="264">
        <f>(F261*9+G261*3+H261)/27</f>
        <v>2.7777777777777777</v>
      </c>
      <c r="P261" s="235"/>
      <c r="Q261" s="236"/>
      <c r="R261" s="235" t="s">
        <v>2238</v>
      </c>
    </row>
    <row r="262" spans="1:18" ht="27.75" hidden="1" customHeight="1" x14ac:dyDescent="0.25">
      <c r="B262" s="247" t="s">
        <v>527</v>
      </c>
      <c r="C262" s="247">
        <v>19</v>
      </c>
      <c r="D262" s="247" t="s">
        <v>1961</v>
      </c>
      <c r="E262" s="247">
        <v>410052</v>
      </c>
      <c r="F262" s="247">
        <v>0</v>
      </c>
      <c r="G262" s="247">
        <v>8</v>
      </c>
      <c r="H262" s="268">
        <v>4</v>
      </c>
      <c r="I262" s="269">
        <v>1.037037037037037</v>
      </c>
      <c r="P262" s="238" t="s">
        <v>2017</v>
      </c>
      <c r="Q262" s="239"/>
      <c r="R262" s="240"/>
    </row>
    <row r="263" spans="1:18" ht="27.75" hidden="1" customHeight="1" x14ac:dyDescent="0.25">
      <c r="B263" s="232" t="s">
        <v>527</v>
      </c>
      <c r="C263" s="232" t="s">
        <v>55</v>
      </c>
      <c r="D263" s="232" t="s">
        <v>1961</v>
      </c>
      <c r="E263" s="232" t="s">
        <v>2068</v>
      </c>
      <c r="F263" s="232" t="s">
        <v>11</v>
      </c>
      <c r="G263" s="232" t="s">
        <v>31</v>
      </c>
      <c r="H263" s="266" t="s">
        <v>27</v>
      </c>
      <c r="I263" s="267">
        <f>(F263*9+G263*3+H263)/27</f>
        <v>1.6296296296296295</v>
      </c>
      <c r="P263" s="207"/>
      <c r="Q263" s="208"/>
      <c r="R263" s="207"/>
    </row>
    <row r="264" spans="1:18" ht="27.75" customHeight="1" x14ac:dyDescent="0.25">
      <c r="A264" s="201">
        <v>1</v>
      </c>
      <c r="B264" s="233" t="s">
        <v>88</v>
      </c>
      <c r="C264" s="233" t="s">
        <v>45</v>
      </c>
      <c r="D264" s="233" t="s">
        <v>1961</v>
      </c>
      <c r="E264" s="233" t="s">
        <v>2068</v>
      </c>
      <c r="F264" s="233" t="s">
        <v>11</v>
      </c>
      <c r="G264" s="233" t="s">
        <v>48</v>
      </c>
      <c r="H264" s="263" t="s">
        <v>27</v>
      </c>
      <c r="I264" s="264">
        <f>(F264*9+G264*3+H264)/27</f>
        <v>2.074074074074074</v>
      </c>
      <c r="P264" s="235"/>
      <c r="Q264" s="236"/>
      <c r="R264" s="235" t="s">
        <v>2238</v>
      </c>
    </row>
    <row r="265" spans="1:18" ht="27.75" hidden="1" customHeight="1" x14ac:dyDescent="0.25">
      <c r="B265" s="247" t="s">
        <v>612</v>
      </c>
      <c r="C265" s="247">
        <v>12</v>
      </c>
      <c r="D265" s="247" t="s">
        <v>1972</v>
      </c>
      <c r="E265" s="247">
        <v>410074</v>
      </c>
      <c r="F265" s="247">
        <v>0</v>
      </c>
      <c r="G265" s="247">
        <v>8</v>
      </c>
      <c r="H265" s="268">
        <v>3</v>
      </c>
      <c r="I265" s="269">
        <v>1</v>
      </c>
      <c r="P265" s="238" t="s">
        <v>2017</v>
      </c>
      <c r="Q265" s="239"/>
      <c r="R265" s="240"/>
    </row>
    <row r="266" spans="1:18" ht="27.75" hidden="1" customHeight="1" x14ac:dyDescent="0.25">
      <c r="B266" s="232" t="s">
        <v>612</v>
      </c>
      <c r="C266" s="232" t="s">
        <v>31</v>
      </c>
      <c r="D266" s="232" t="s">
        <v>1972</v>
      </c>
      <c r="E266" s="232" t="s">
        <v>2083</v>
      </c>
      <c r="F266" s="232" t="s">
        <v>11</v>
      </c>
      <c r="G266" s="232" t="s">
        <v>21</v>
      </c>
      <c r="H266" s="266" t="s">
        <v>27</v>
      </c>
      <c r="I266" s="267">
        <f t="shared" ref="I266:I273" si="5">(F266*9+G266*3+H266)/27</f>
        <v>1.5185185185185186</v>
      </c>
      <c r="P266" s="207"/>
      <c r="Q266" s="208"/>
      <c r="R266" s="207"/>
    </row>
    <row r="267" spans="1:18" ht="27.75" customHeight="1" x14ac:dyDescent="0.25">
      <c r="A267" s="201">
        <v>1</v>
      </c>
      <c r="B267" s="233" t="s">
        <v>331</v>
      </c>
      <c r="C267" s="233" t="s">
        <v>31</v>
      </c>
      <c r="D267" s="233" t="s">
        <v>1972</v>
      </c>
      <c r="E267" s="233" t="s">
        <v>2083</v>
      </c>
      <c r="F267" s="233" t="s">
        <v>11</v>
      </c>
      <c r="G267" s="233" t="s">
        <v>48</v>
      </c>
      <c r="H267" s="263" t="s">
        <v>36</v>
      </c>
      <c r="I267" s="264">
        <f t="shared" si="5"/>
        <v>2.1481481481481484</v>
      </c>
      <c r="P267" s="235"/>
      <c r="Q267" s="236"/>
      <c r="R267" s="235" t="s">
        <v>2238</v>
      </c>
    </row>
    <row r="268" spans="1:18" ht="27.75" hidden="1" customHeight="1" x14ac:dyDescent="0.25">
      <c r="B268" s="232" t="s">
        <v>612</v>
      </c>
      <c r="C268" s="232" t="s">
        <v>42</v>
      </c>
      <c r="D268" s="232" t="s">
        <v>2084</v>
      </c>
      <c r="E268" s="232" t="s">
        <v>2085</v>
      </c>
      <c r="F268" s="232" t="s">
        <v>11</v>
      </c>
      <c r="G268" s="232" t="s">
        <v>12</v>
      </c>
      <c r="H268" s="266" t="s">
        <v>55</v>
      </c>
      <c r="I268" s="267">
        <f t="shared" si="5"/>
        <v>2.2222222222222223</v>
      </c>
      <c r="P268" s="240"/>
      <c r="Q268" s="239" t="s">
        <v>2163</v>
      </c>
      <c r="R268" s="240"/>
    </row>
    <row r="269" spans="1:18" ht="27.75" hidden="1" customHeight="1" x14ac:dyDescent="0.25">
      <c r="B269" s="233" t="s">
        <v>331</v>
      </c>
      <c r="C269" s="233" t="s">
        <v>42</v>
      </c>
      <c r="D269" s="233" t="s">
        <v>2084</v>
      </c>
      <c r="E269" s="233" t="s">
        <v>2085</v>
      </c>
      <c r="F269" s="233" t="s">
        <v>11</v>
      </c>
      <c r="G269" s="233" t="s">
        <v>58</v>
      </c>
      <c r="H269" s="263" t="s">
        <v>67</v>
      </c>
      <c r="I269" s="264">
        <f t="shared" si="5"/>
        <v>2.9629629629629628</v>
      </c>
      <c r="P269" s="235"/>
      <c r="Q269" s="236"/>
      <c r="R269" s="235"/>
    </row>
    <row r="270" spans="1:18" s="283" customFormat="1" ht="27.75" hidden="1" customHeight="1" x14ac:dyDescent="0.25">
      <c r="A270" s="201"/>
      <c r="B270" s="281" t="s">
        <v>721</v>
      </c>
      <c r="C270" s="281" t="s">
        <v>28</v>
      </c>
      <c r="D270" s="282" t="s">
        <v>2245</v>
      </c>
      <c r="E270" s="281" t="s">
        <v>2246</v>
      </c>
      <c r="F270" s="281" t="s">
        <v>11</v>
      </c>
      <c r="G270" s="281" t="s">
        <v>22</v>
      </c>
      <c r="H270" s="281" t="s">
        <v>27</v>
      </c>
      <c r="I270" s="264">
        <f t="shared" si="5"/>
        <v>0.85185185185185186</v>
      </c>
      <c r="J270" s="94"/>
      <c r="K270" s="204"/>
      <c r="L270" s="205"/>
      <c r="M270" s="94"/>
      <c r="N270" s="204"/>
      <c r="O270" s="206"/>
      <c r="P270" s="207"/>
      <c r="Q270" s="208"/>
      <c r="R270" s="207"/>
    </row>
    <row r="271" spans="1:18" s="283" customFormat="1" ht="27.75" customHeight="1" x14ac:dyDescent="0.25">
      <c r="A271" s="201">
        <v>1</v>
      </c>
      <c r="B271" s="256" t="s">
        <v>520</v>
      </c>
      <c r="C271" s="256" t="s">
        <v>36</v>
      </c>
      <c r="D271" s="256" t="s">
        <v>2183</v>
      </c>
      <c r="E271" s="256" t="s">
        <v>2184</v>
      </c>
      <c r="F271" s="256" t="s">
        <v>11</v>
      </c>
      <c r="G271" s="256" t="s">
        <v>27</v>
      </c>
      <c r="H271" s="256" t="s">
        <v>21</v>
      </c>
      <c r="I271" s="264">
        <f t="shared" si="5"/>
        <v>1.2962962962962963</v>
      </c>
      <c r="J271" s="94"/>
      <c r="K271" s="204"/>
      <c r="L271" s="205"/>
      <c r="M271" s="94"/>
      <c r="N271" s="204"/>
      <c r="O271" s="206"/>
      <c r="P271" s="235"/>
      <c r="Q271" s="236"/>
      <c r="R271" s="235" t="s">
        <v>2232</v>
      </c>
    </row>
    <row r="272" spans="1:18" ht="27.75" customHeight="1" x14ac:dyDescent="0.25">
      <c r="A272" s="201">
        <v>1</v>
      </c>
      <c r="B272" s="233" t="s">
        <v>7</v>
      </c>
      <c r="C272" s="233" t="s">
        <v>12</v>
      </c>
      <c r="D272" s="233" t="s">
        <v>2200</v>
      </c>
      <c r="E272" s="233" t="s">
        <v>2201</v>
      </c>
      <c r="F272" s="233" t="s">
        <v>11</v>
      </c>
      <c r="G272" s="233" t="s">
        <v>17</v>
      </c>
      <c r="H272" s="263" t="s">
        <v>48</v>
      </c>
      <c r="I272" s="264">
        <f t="shared" si="5"/>
        <v>1.2592592592592593</v>
      </c>
      <c r="P272" s="235"/>
      <c r="Q272" s="236"/>
      <c r="R272" s="235" t="s">
        <v>2234</v>
      </c>
    </row>
    <row r="273" spans="1:18" ht="27.75" hidden="1" customHeight="1" x14ac:dyDescent="0.3">
      <c r="B273" s="284" t="s">
        <v>721</v>
      </c>
      <c r="C273" s="284" t="s">
        <v>27</v>
      </c>
      <c r="D273" s="284" t="s">
        <v>1935</v>
      </c>
      <c r="E273" s="284" t="s">
        <v>1936</v>
      </c>
      <c r="F273" s="284" t="s">
        <v>11</v>
      </c>
      <c r="G273" s="284" t="s">
        <v>31</v>
      </c>
      <c r="H273" s="284" t="s">
        <v>22</v>
      </c>
      <c r="I273" s="275">
        <f t="shared" si="5"/>
        <v>1.5185185185185186</v>
      </c>
      <c r="O273" s="253" t="s">
        <v>1882</v>
      </c>
      <c r="P273" s="240"/>
      <c r="Q273" s="239"/>
      <c r="R273" s="240"/>
    </row>
    <row r="274" spans="1:18" ht="27.75" hidden="1" customHeight="1" x14ac:dyDescent="0.25">
      <c r="B274" s="247" t="s">
        <v>612</v>
      </c>
      <c r="C274" s="247">
        <v>14</v>
      </c>
      <c r="D274" s="247" t="s">
        <v>1973</v>
      </c>
      <c r="E274" s="247">
        <v>410076</v>
      </c>
      <c r="F274" s="247">
        <v>1</v>
      </c>
      <c r="G274" s="247">
        <v>8</v>
      </c>
      <c r="H274" s="247">
        <v>3</v>
      </c>
      <c r="I274" s="269">
        <v>1.3333333333333333</v>
      </c>
      <c r="P274" s="276" t="s">
        <v>2017</v>
      </c>
      <c r="Q274" s="208"/>
      <c r="R274" s="207"/>
    </row>
    <row r="275" spans="1:18" ht="27.75" customHeight="1" x14ac:dyDescent="0.25">
      <c r="A275" s="201">
        <v>1</v>
      </c>
      <c r="B275" s="233" t="s">
        <v>224</v>
      </c>
      <c r="C275" s="233" t="s">
        <v>31</v>
      </c>
      <c r="D275" s="233" t="s">
        <v>2210</v>
      </c>
      <c r="E275" s="233" t="s">
        <v>2211</v>
      </c>
      <c r="F275" s="233" t="s">
        <v>11</v>
      </c>
      <c r="G275" s="233" t="s">
        <v>28</v>
      </c>
      <c r="H275" s="233" t="s">
        <v>27</v>
      </c>
      <c r="I275" s="264">
        <f>(F275*9+G275*3+H275)/27</f>
        <v>1.2962962962962963</v>
      </c>
      <c r="P275" s="235"/>
      <c r="Q275" s="236"/>
      <c r="R275" s="235" t="s">
        <v>2232</v>
      </c>
    </row>
    <row r="276" spans="1:18" ht="27.75" hidden="1" customHeight="1" x14ac:dyDescent="0.25">
      <c r="B276" s="247" t="s">
        <v>224</v>
      </c>
      <c r="C276" s="247">
        <v>19</v>
      </c>
      <c r="D276" s="247" t="s">
        <v>2008</v>
      </c>
      <c r="E276" s="247">
        <v>310037</v>
      </c>
      <c r="F276" s="247">
        <v>0</v>
      </c>
      <c r="G276" s="247">
        <v>1</v>
      </c>
      <c r="H276" s="247">
        <v>30</v>
      </c>
      <c r="I276" s="269">
        <v>1.2222222222222223</v>
      </c>
      <c r="P276" s="238" t="s">
        <v>2017</v>
      </c>
      <c r="Q276" s="239"/>
      <c r="R276" s="240"/>
    </row>
    <row r="277" spans="1:18" ht="27.75" hidden="1" customHeight="1" x14ac:dyDescent="0.25">
      <c r="B277" s="232" t="s">
        <v>224</v>
      </c>
      <c r="C277" s="232" t="s">
        <v>58</v>
      </c>
      <c r="D277" s="232" t="s">
        <v>2008</v>
      </c>
      <c r="E277" s="232" t="s">
        <v>2147</v>
      </c>
      <c r="F277" s="232" t="s">
        <v>11</v>
      </c>
      <c r="G277" s="232" t="s">
        <v>18</v>
      </c>
      <c r="H277" s="232" t="s">
        <v>217</v>
      </c>
      <c r="I277" s="267">
        <f>(F277*9+G277*3+H277)/27</f>
        <v>1.5555555555555556</v>
      </c>
      <c r="P277" s="235"/>
      <c r="Q277" s="236"/>
      <c r="R277" s="235"/>
    </row>
    <row r="278" spans="1:18" ht="27.75" hidden="1" customHeight="1" x14ac:dyDescent="0.3">
      <c r="B278" s="252" t="s">
        <v>795</v>
      </c>
      <c r="C278" s="252" t="s">
        <v>137</v>
      </c>
      <c r="D278" s="252" t="s">
        <v>1878</v>
      </c>
      <c r="E278" s="252" t="s">
        <v>1879</v>
      </c>
      <c r="F278" s="252" t="s">
        <v>11</v>
      </c>
      <c r="G278" s="252" t="s">
        <v>22</v>
      </c>
      <c r="H278" s="252" t="s">
        <v>64</v>
      </c>
      <c r="I278" s="271">
        <f>(F278*9+G278*3+H278)/27</f>
        <v>1.3333333333333333</v>
      </c>
      <c r="J278" s="253"/>
      <c r="K278" s="253"/>
      <c r="L278" s="253"/>
      <c r="M278" s="253"/>
      <c r="N278" s="253"/>
      <c r="O278" s="253" t="s">
        <v>2167</v>
      </c>
      <c r="P278" s="235"/>
      <c r="Q278" s="236"/>
      <c r="R278" s="235"/>
    </row>
    <row r="279" spans="1:18" ht="27.75" hidden="1" customHeight="1" x14ac:dyDescent="0.25">
      <c r="B279" s="247" t="s">
        <v>569</v>
      </c>
      <c r="C279" s="247">
        <v>28</v>
      </c>
      <c r="D279" s="247" t="s">
        <v>1878</v>
      </c>
      <c r="E279" s="247">
        <v>410167</v>
      </c>
      <c r="F279" s="247">
        <v>0</v>
      </c>
      <c r="G279" s="247">
        <v>9</v>
      </c>
      <c r="H279" s="247">
        <v>36</v>
      </c>
      <c r="I279" s="269">
        <v>2.3333333333333335</v>
      </c>
      <c r="O279" s="244"/>
      <c r="P279" s="276" t="s">
        <v>2017</v>
      </c>
      <c r="Q279" s="208"/>
      <c r="R279" s="207"/>
    </row>
    <row r="280" spans="1:18" ht="27.75" customHeight="1" x14ac:dyDescent="0.25">
      <c r="A280" s="201">
        <v>1</v>
      </c>
      <c r="B280" s="233" t="s">
        <v>290</v>
      </c>
      <c r="C280" s="233" t="s">
        <v>73</v>
      </c>
      <c r="D280" s="233" t="s">
        <v>1878</v>
      </c>
      <c r="E280" s="233" t="s">
        <v>1879</v>
      </c>
      <c r="F280" s="233" t="s">
        <v>11</v>
      </c>
      <c r="G280" s="233" t="s">
        <v>61</v>
      </c>
      <c r="H280" s="233" t="s">
        <v>152</v>
      </c>
      <c r="I280" s="264">
        <f>(F280*9+G280*3+H280)/27</f>
        <v>3.6666666666666665</v>
      </c>
      <c r="P280" s="235"/>
      <c r="Q280" s="236"/>
      <c r="R280" s="235" t="s">
        <v>2239</v>
      </c>
    </row>
    <row r="281" spans="1:18" ht="27.75" hidden="1" customHeight="1" x14ac:dyDescent="0.25">
      <c r="B281" s="247" t="s">
        <v>434</v>
      </c>
      <c r="C281" s="247">
        <v>8</v>
      </c>
      <c r="D281" s="247" t="s">
        <v>1753</v>
      </c>
      <c r="E281" s="247">
        <v>310074</v>
      </c>
      <c r="F281" s="247">
        <v>0</v>
      </c>
      <c r="G281" s="247">
        <v>20</v>
      </c>
      <c r="H281" s="247">
        <v>20</v>
      </c>
      <c r="I281" s="269">
        <v>2.9629629629629628</v>
      </c>
      <c r="P281" s="238" t="s">
        <v>2017</v>
      </c>
      <c r="Q281" s="239"/>
      <c r="R281" s="240"/>
    </row>
    <row r="282" spans="1:18" ht="27.75" hidden="1" customHeight="1" x14ac:dyDescent="0.25">
      <c r="B282" s="232" t="s">
        <v>434</v>
      </c>
      <c r="C282" s="232" t="s">
        <v>27</v>
      </c>
      <c r="D282" s="232" t="s">
        <v>1753</v>
      </c>
      <c r="E282" s="232" t="s">
        <v>1754</v>
      </c>
      <c r="F282" s="232" t="s">
        <v>11</v>
      </c>
      <c r="G282" s="232" t="s">
        <v>73</v>
      </c>
      <c r="H282" s="232" t="s">
        <v>70</v>
      </c>
      <c r="I282" s="267">
        <f>(F282*9+G282*3+H282)/27</f>
        <v>3.6666666666666665</v>
      </c>
      <c r="P282" s="235"/>
      <c r="Q282" s="236" t="s">
        <v>2163</v>
      </c>
      <c r="R282" s="235"/>
    </row>
    <row r="283" spans="1:18" ht="27.75" hidden="1" customHeight="1" x14ac:dyDescent="0.3">
      <c r="B283" s="250" t="s">
        <v>656</v>
      </c>
      <c r="C283" s="250" t="s">
        <v>28</v>
      </c>
      <c r="D283" s="250" t="s">
        <v>1755</v>
      </c>
      <c r="E283" s="250" t="s">
        <v>1756</v>
      </c>
      <c r="F283" s="250" t="s">
        <v>11</v>
      </c>
      <c r="G283" s="250" t="s">
        <v>16</v>
      </c>
      <c r="H283" s="250" t="s">
        <v>17</v>
      </c>
      <c r="I283" s="275">
        <f>(F283*9+G283*3+H283)/27</f>
        <v>1</v>
      </c>
      <c r="N283" s="204" t="s">
        <v>1854</v>
      </c>
      <c r="P283" s="235"/>
      <c r="Q283" s="236"/>
      <c r="R283" s="235"/>
    </row>
    <row r="284" spans="1:18" ht="27.75" hidden="1" customHeight="1" x14ac:dyDescent="0.3">
      <c r="B284" s="252" t="s">
        <v>656</v>
      </c>
      <c r="C284" s="252" t="s">
        <v>28</v>
      </c>
      <c r="D284" s="252" t="s">
        <v>1755</v>
      </c>
      <c r="E284" s="252" t="s">
        <v>1756</v>
      </c>
      <c r="F284" s="252" t="s">
        <v>11</v>
      </c>
      <c r="G284" s="252" t="s">
        <v>36</v>
      </c>
      <c r="H284" s="252" t="s">
        <v>17</v>
      </c>
      <c r="I284" s="271">
        <f>(F284*9+G284*3+H284)/27</f>
        <v>1.3333333333333333</v>
      </c>
      <c r="J284" s="253"/>
      <c r="K284" s="253"/>
      <c r="L284" s="253"/>
      <c r="M284" s="253"/>
      <c r="N284" s="253"/>
      <c r="O284" s="253" t="s">
        <v>1176</v>
      </c>
      <c r="P284" s="235"/>
      <c r="Q284" s="236"/>
      <c r="R284" s="235"/>
    </row>
    <row r="285" spans="1:18" ht="27.75" hidden="1" customHeight="1" x14ac:dyDescent="0.25">
      <c r="B285" s="247" t="s">
        <v>224</v>
      </c>
      <c r="C285" s="247">
        <v>20</v>
      </c>
      <c r="D285" s="247" t="s">
        <v>2009</v>
      </c>
      <c r="E285" s="247">
        <v>310038</v>
      </c>
      <c r="F285" s="247">
        <v>0</v>
      </c>
      <c r="G285" s="247">
        <v>5</v>
      </c>
      <c r="H285" s="247">
        <v>31</v>
      </c>
      <c r="I285" s="269">
        <v>1.7037037037037037</v>
      </c>
      <c r="P285" s="198" t="s">
        <v>2017</v>
      </c>
      <c r="Q285" s="236"/>
      <c r="R285" s="235"/>
    </row>
    <row r="286" spans="1:18" ht="27.75" hidden="1" customHeight="1" x14ac:dyDescent="0.25">
      <c r="B286" s="232" t="s">
        <v>224</v>
      </c>
      <c r="C286" s="232" t="s">
        <v>61</v>
      </c>
      <c r="D286" s="232" t="s">
        <v>2009</v>
      </c>
      <c r="E286" s="232" t="s">
        <v>2148</v>
      </c>
      <c r="F286" s="232" t="s">
        <v>11</v>
      </c>
      <c r="G286" s="232" t="s">
        <v>16</v>
      </c>
      <c r="H286" s="232" t="s">
        <v>183</v>
      </c>
      <c r="I286" s="267">
        <f>(F286*9+G286*3+H286)/27</f>
        <v>1.962962962962963</v>
      </c>
      <c r="P286" s="235"/>
      <c r="Q286" s="236"/>
      <c r="R286" s="235"/>
    </row>
    <row r="287" spans="1:18" ht="27.75" hidden="1" customHeight="1" x14ac:dyDescent="0.25">
      <c r="B287" s="247" t="s">
        <v>661</v>
      </c>
      <c r="C287" s="247">
        <v>24</v>
      </c>
      <c r="D287" s="247" t="s">
        <v>2004</v>
      </c>
      <c r="E287" s="247">
        <v>410233</v>
      </c>
      <c r="F287" s="247">
        <v>0</v>
      </c>
      <c r="G287" s="247">
        <v>4</v>
      </c>
      <c r="H287" s="247">
        <v>16</v>
      </c>
      <c r="I287" s="269">
        <v>1.037037037037037</v>
      </c>
      <c r="P287" s="198" t="s">
        <v>2017</v>
      </c>
      <c r="Q287" s="236"/>
      <c r="R287" s="235"/>
    </row>
    <row r="288" spans="1:18" ht="27.75" hidden="1" customHeight="1" x14ac:dyDescent="0.25">
      <c r="B288" s="232" t="s">
        <v>661</v>
      </c>
      <c r="C288" s="232" t="s">
        <v>67</v>
      </c>
      <c r="D288" s="232" t="s">
        <v>2004</v>
      </c>
      <c r="E288" s="232" t="s">
        <v>2139</v>
      </c>
      <c r="F288" s="232" t="s">
        <v>11</v>
      </c>
      <c r="G288" s="232" t="s">
        <v>18</v>
      </c>
      <c r="H288" s="232" t="s">
        <v>55</v>
      </c>
      <c r="I288" s="267">
        <f>(F288*9+G288*3+H288)/27</f>
        <v>1.1111111111111112</v>
      </c>
      <c r="P288" s="235"/>
      <c r="Q288" s="236"/>
      <c r="R288" s="235"/>
    </row>
    <row r="289" spans="1:18" ht="27.75" hidden="1" customHeight="1" x14ac:dyDescent="0.25">
      <c r="B289" s="233" t="s">
        <v>361</v>
      </c>
      <c r="C289" s="233" t="s">
        <v>118</v>
      </c>
      <c r="D289" s="233" t="s">
        <v>2004</v>
      </c>
      <c r="E289" s="233" t="s">
        <v>2139</v>
      </c>
      <c r="F289" s="233" t="s">
        <v>11</v>
      </c>
      <c r="G289" s="233" t="s">
        <v>18</v>
      </c>
      <c r="H289" s="233" t="s">
        <v>55</v>
      </c>
      <c r="I289" s="264">
        <f>(F289*9+G289*3+H289)/27</f>
        <v>1.1111111111111112</v>
      </c>
      <c r="P289" s="235"/>
      <c r="Q289" s="236"/>
      <c r="R289" s="235"/>
    </row>
    <row r="290" spans="1:18" ht="27.75" hidden="1" customHeight="1" x14ac:dyDescent="0.25">
      <c r="B290" s="247" t="s">
        <v>527</v>
      </c>
      <c r="C290" s="247">
        <v>20</v>
      </c>
      <c r="D290" s="247" t="s">
        <v>1962</v>
      </c>
      <c r="E290" s="247">
        <v>410053</v>
      </c>
      <c r="F290" s="247">
        <v>0</v>
      </c>
      <c r="G290" s="247">
        <v>8</v>
      </c>
      <c r="H290" s="247">
        <v>7</v>
      </c>
      <c r="I290" s="269">
        <v>1.1481481481481481</v>
      </c>
      <c r="P290" s="198" t="s">
        <v>2017</v>
      </c>
      <c r="Q290" s="236"/>
      <c r="R290" s="235"/>
    </row>
    <row r="291" spans="1:18" ht="27.75" hidden="1" customHeight="1" x14ac:dyDescent="0.25">
      <c r="B291" s="232" t="s">
        <v>527</v>
      </c>
      <c r="C291" s="232" t="s">
        <v>58</v>
      </c>
      <c r="D291" s="232" t="s">
        <v>1962</v>
      </c>
      <c r="E291" s="232" t="s">
        <v>2069</v>
      </c>
      <c r="F291" s="232" t="s">
        <v>11</v>
      </c>
      <c r="G291" s="232" t="s">
        <v>21</v>
      </c>
      <c r="H291" s="232" t="s">
        <v>42</v>
      </c>
      <c r="I291" s="267">
        <f>(F291*9+G291*3+H291)/27</f>
        <v>1.7037037037037037</v>
      </c>
      <c r="P291" s="235"/>
      <c r="Q291" s="236"/>
      <c r="R291" s="235"/>
    </row>
    <row r="292" spans="1:18" ht="27.75" hidden="1" customHeight="1" x14ac:dyDescent="0.25">
      <c r="B292" s="233" t="s">
        <v>88</v>
      </c>
      <c r="C292" s="233" t="s">
        <v>55</v>
      </c>
      <c r="D292" s="233" t="s">
        <v>1962</v>
      </c>
      <c r="E292" s="233" t="s">
        <v>2069</v>
      </c>
      <c r="F292" s="233" t="s">
        <v>11</v>
      </c>
      <c r="G292" s="233" t="s">
        <v>31</v>
      </c>
      <c r="H292" s="233" t="s">
        <v>42</v>
      </c>
      <c r="I292" s="264">
        <f>(F292*9+G292*3+H292)/27</f>
        <v>1.8148148148148149</v>
      </c>
      <c r="P292" s="235"/>
      <c r="Q292" s="236"/>
      <c r="R292" s="235"/>
    </row>
    <row r="293" spans="1:18" ht="27.75" hidden="1" customHeight="1" x14ac:dyDescent="0.25">
      <c r="B293" s="232" t="s">
        <v>536</v>
      </c>
      <c r="C293" s="232" t="s">
        <v>42</v>
      </c>
      <c r="D293" s="232" t="s">
        <v>2095</v>
      </c>
      <c r="E293" s="232" t="s">
        <v>2096</v>
      </c>
      <c r="F293" s="232" t="s">
        <v>11</v>
      </c>
      <c r="G293" s="232" t="s">
        <v>27</v>
      </c>
      <c r="H293" s="232" t="s">
        <v>22</v>
      </c>
      <c r="I293" s="267">
        <f>(F293*9+G293*3+H293)/27</f>
        <v>1.0740740740740742</v>
      </c>
      <c r="P293" s="235"/>
      <c r="Q293" s="236" t="s">
        <v>2163</v>
      </c>
      <c r="R293" s="235"/>
    </row>
    <row r="294" spans="1:18" ht="27.75" hidden="1" customHeight="1" x14ac:dyDescent="0.25">
      <c r="B294" s="233" t="s">
        <v>224</v>
      </c>
      <c r="C294" s="233" t="s">
        <v>42</v>
      </c>
      <c r="D294" s="233" t="s">
        <v>2095</v>
      </c>
      <c r="E294" s="233" t="s">
        <v>2096</v>
      </c>
      <c r="F294" s="233" t="s">
        <v>11</v>
      </c>
      <c r="G294" s="233" t="s">
        <v>31</v>
      </c>
      <c r="H294" s="233" t="s">
        <v>17</v>
      </c>
      <c r="I294" s="264">
        <f>(F294*9+G294*3+H294)/27</f>
        <v>1.5555555555555556</v>
      </c>
      <c r="P294" s="235"/>
      <c r="Q294" s="236"/>
      <c r="R294" s="235"/>
    </row>
    <row r="295" spans="1:18" ht="27.75" hidden="1" customHeight="1" x14ac:dyDescent="0.25">
      <c r="B295" s="247" t="s">
        <v>661</v>
      </c>
      <c r="C295" s="247">
        <v>25</v>
      </c>
      <c r="D295" s="247" t="s">
        <v>2005</v>
      </c>
      <c r="E295" s="247">
        <v>410234</v>
      </c>
      <c r="F295" s="247">
        <v>0</v>
      </c>
      <c r="G295" s="247">
        <v>11</v>
      </c>
      <c r="H295" s="247">
        <v>13</v>
      </c>
      <c r="I295" s="269">
        <v>1.7037037037037037</v>
      </c>
      <c r="P295" s="198" t="s">
        <v>2017</v>
      </c>
      <c r="Q295" s="236"/>
      <c r="R295" s="235"/>
    </row>
    <row r="296" spans="1:18" ht="27.75" hidden="1" customHeight="1" x14ac:dyDescent="0.25">
      <c r="B296" s="232" t="s">
        <v>661</v>
      </c>
      <c r="C296" s="232" t="s">
        <v>70</v>
      </c>
      <c r="D296" s="232" t="s">
        <v>2005</v>
      </c>
      <c r="E296" s="232" t="s">
        <v>2140</v>
      </c>
      <c r="F296" s="232" t="s">
        <v>11</v>
      </c>
      <c r="G296" s="232" t="s">
        <v>21</v>
      </c>
      <c r="H296" s="232" t="s">
        <v>45</v>
      </c>
      <c r="I296" s="267">
        <f>(F296*9+G296*3+H296)/27</f>
        <v>1.8518518518518519</v>
      </c>
      <c r="P296" s="235"/>
      <c r="Q296" s="236"/>
      <c r="R296" s="235"/>
    </row>
    <row r="297" spans="1:18" ht="27.75" hidden="1" customHeight="1" x14ac:dyDescent="0.25">
      <c r="B297" s="247" t="s">
        <v>527</v>
      </c>
      <c r="C297" s="247">
        <v>21</v>
      </c>
      <c r="D297" s="247" t="s">
        <v>1963</v>
      </c>
      <c r="E297" s="247">
        <v>410054</v>
      </c>
      <c r="F297" s="247">
        <v>0</v>
      </c>
      <c r="G297" s="247">
        <v>7</v>
      </c>
      <c r="H297" s="247">
        <v>7</v>
      </c>
      <c r="I297" s="269">
        <v>1.037037037037037</v>
      </c>
      <c r="P297" s="198" t="s">
        <v>2017</v>
      </c>
      <c r="Q297" s="236"/>
      <c r="R297" s="235"/>
    </row>
    <row r="298" spans="1:18" ht="27.75" hidden="1" customHeight="1" x14ac:dyDescent="0.25">
      <c r="B298" s="232" t="s">
        <v>527</v>
      </c>
      <c r="C298" s="232" t="s">
        <v>61</v>
      </c>
      <c r="D298" s="232" t="s">
        <v>1963</v>
      </c>
      <c r="E298" s="232" t="s">
        <v>2070</v>
      </c>
      <c r="F298" s="232" t="s">
        <v>11</v>
      </c>
      <c r="G298" s="232" t="s">
        <v>36</v>
      </c>
      <c r="H298" s="232" t="s">
        <v>28</v>
      </c>
      <c r="I298" s="267">
        <f>(F298*9+G298*3+H298)/27</f>
        <v>1.4444444444444444</v>
      </c>
      <c r="P298" s="235"/>
      <c r="Q298" s="236"/>
      <c r="R298" s="235"/>
    </row>
    <row r="299" spans="1:18" ht="27.75" hidden="1" customHeight="1" x14ac:dyDescent="0.25">
      <c r="B299" s="233" t="s">
        <v>88</v>
      </c>
      <c r="C299" s="233" t="s">
        <v>58</v>
      </c>
      <c r="D299" s="233" t="s">
        <v>1963</v>
      </c>
      <c r="E299" s="233" t="s">
        <v>2070</v>
      </c>
      <c r="F299" s="233" t="s">
        <v>11</v>
      </c>
      <c r="G299" s="233" t="s">
        <v>36</v>
      </c>
      <c r="H299" s="233" t="s">
        <v>28</v>
      </c>
      <c r="I299" s="264">
        <f>(F299*9+G299*3+H299)/27</f>
        <v>1.4444444444444444</v>
      </c>
      <c r="P299" s="235"/>
      <c r="Q299" s="236"/>
      <c r="R299" s="235"/>
    </row>
    <row r="300" spans="1:18" ht="27.75" hidden="1" customHeight="1" x14ac:dyDescent="0.3">
      <c r="B300" s="250" t="s">
        <v>536</v>
      </c>
      <c r="C300" s="250" t="s">
        <v>118</v>
      </c>
      <c r="D300" s="250" t="s">
        <v>1731</v>
      </c>
      <c r="E300" s="250" t="s">
        <v>1732</v>
      </c>
      <c r="F300" s="250" t="s">
        <v>11</v>
      </c>
      <c r="G300" s="250" t="s">
        <v>27</v>
      </c>
      <c r="H300" s="250" t="s">
        <v>259</v>
      </c>
      <c r="I300" s="275">
        <f>(F300*9+G300*3+H300)/27</f>
        <v>2.4074074074074074</v>
      </c>
      <c r="N300" s="204" t="s">
        <v>1854</v>
      </c>
      <c r="P300" s="235"/>
      <c r="Q300" s="236"/>
      <c r="R300" s="235"/>
    </row>
    <row r="301" spans="1:18" ht="27.75" hidden="1" customHeight="1" x14ac:dyDescent="0.3">
      <c r="B301" s="252" t="s">
        <v>536</v>
      </c>
      <c r="C301" s="252" t="s">
        <v>118</v>
      </c>
      <c r="D301" s="252" t="s">
        <v>1731</v>
      </c>
      <c r="E301" s="252" t="s">
        <v>1732</v>
      </c>
      <c r="F301" s="252" t="s">
        <v>11</v>
      </c>
      <c r="G301" s="252" t="s">
        <v>39</v>
      </c>
      <c r="H301" s="252" t="s">
        <v>1003</v>
      </c>
      <c r="I301" s="271">
        <f>(F301*9+G301*3+H301)/27</f>
        <v>3.8148148148148149</v>
      </c>
      <c r="J301" s="253"/>
      <c r="K301" s="253"/>
      <c r="L301" s="253"/>
      <c r="M301" s="253"/>
      <c r="N301" s="253"/>
      <c r="O301" s="253" t="s">
        <v>1882</v>
      </c>
      <c r="P301" s="235"/>
      <c r="Q301" s="236"/>
      <c r="R301" s="235"/>
    </row>
    <row r="302" spans="1:18" ht="27.75" hidden="1" customHeight="1" x14ac:dyDescent="0.25">
      <c r="B302" s="247" t="s">
        <v>224</v>
      </c>
      <c r="C302" s="247">
        <v>21</v>
      </c>
      <c r="D302" s="247" t="s">
        <v>1731</v>
      </c>
      <c r="E302" s="247">
        <v>310039</v>
      </c>
      <c r="F302" s="247">
        <v>0</v>
      </c>
      <c r="G302" s="247">
        <v>21</v>
      </c>
      <c r="H302" s="247">
        <v>68</v>
      </c>
      <c r="I302" s="269">
        <v>4.8518518518518521</v>
      </c>
      <c r="P302" s="198" t="s">
        <v>2017</v>
      </c>
      <c r="Q302" s="236"/>
      <c r="R302" s="235"/>
    </row>
    <row r="303" spans="1:18" ht="27.75" hidden="1" customHeight="1" x14ac:dyDescent="0.25">
      <c r="B303" s="232" t="s">
        <v>224</v>
      </c>
      <c r="C303" s="232" t="s">
        <v>64</v>
      </c>
      <c r="D303" s="232" t="s">
        <v>1731</v>
      </c>
      <c r="E303" s="232" t="s">
        <v>1732</v>
      </c>
      <c r="F303" s="232" t="s">
        <v>11</v>
      </c>
      <c r="G303" s="232" t="s">
        <v>73</v>
      </c>
      <c r="H303" s="232" t="s">
        <v>2149</v>
      </c>
      <c r="I303" s="267">
        <f t="shared" ref="I303:I308" si="6">(F303*9+G303*3+H303)/27</f>
        <v>5.2962962962962967</v>
      </c>
      <c r="P303" s="207"/>
      <c r="Q303" s="208" t="s">
        <v>2163</v>
      </c>
      <c r="R303" s="207"/>
    </row>
    <row r="304" spans="1:18" ht="27.75" customHeight="1" x14ac:dyDescent="0.25">
      <c r="A304" s="201">
        <v>1</v>
      </c>
      <c r="B304" s="233" t="s">
        <v>1147</v>
      </c>
      <c r="C304" s="233" t="s">
        <v>45</v>
      </c>
      <c r="D304" s="233" t="s">
        <v>2226</v>
      </c>
      <c r="E304" s="233" t="s">
        <v>2227</v>
      </c>
      <c r="F304" s="233" t="s">
        <v>11</v>
      </c>
      <c r="G304" s="233" t="s">
        <v>17</v>
      </c>
      <c r="H304" s="233" t="s">
        <v>31</v>
      </c>
      <c r="I304" s="264">
        <f t="shared" si="6"/>
        <v>1.1111111111111112</v>
      </c>
      <c r="P304" s="235"/>
      <c r="Q304" s="236"/>
      <c r="R304" s="235" t="s">
        <v>2235</v>
      </c>
    </row>
    <row r="305" spans="1:18" ht="27.75" hidden="1" customHeight="1" x14ac:dyDescent="0.25">
      <c r="B305" s="232" t="s">
        <v>527</v>
      </c>
      <c r="C305" s="232" t="s">
        <v>118</v>
      </c>
      <c r="D305" s="232" t="s">
        <v>2071</v>
      </c>
      <c r="E305" s="232" t="s">
        <v>2072</v>
      </c>
      <c r="F305" s="232" t="s">
        <v>11</v>
      </c>
      <c r="G305" s="232" t="s">
        <v>16</v>
      </c>
      <c r="H305" s="232" t="s">
        <v>36</v>
      </c>
      <c r="I305" s="267">
        <f t="shared" si="6"/>
        <v>1.1481481481481481</v>
      </c>
      <c r="P305" s="240"/>
      <c r="Q305" s="239" t="s">
        <v>2163</v>
      </c>
      <c r="R305" s="240"/>
    </row>
    <row r="306" spans="1:18" ht="27.75" hidden="1" customHeight="1" x14ac:dyDescent="0.25">
      <c r="B306" s="233" t="s">
        <v>7</v>
      </c>
      <c r="C306" s="233" t="s">
        <v>76</v>
      </c>
      <c r="D306" s="233" t="s">
        <v>2071</v>
      </c>
      <c r="E306" s="233" t="s">
        <v>2072</v>
      </c>
      <c r="F306" s="233" t="s">
        <v>11</v>
      </c>
      <c r="G306" s="233" t="s">
        <v>16</v>
      </c>
      <c r="H306" s="233" t="s">
        <v>42</v>
      </c>
      <c r="I306" s="264">
        <f t="shared" si="6"/>
        <v>1.2592592592592593</v>
      </c>
      <c r="P306" s="235"/>
      <c r="Q306" s="236"/>
      <c r="R306" s="235"/>
    </row>
    <row r="307" spans="1:18" ht="27.75" hidden="1" customHeight="1" x14ac:dyDescent="0.3">
      <c r="B307" s="250" t="s">
        <v>569</v>
      </c>
      <c r="C307" s="250" t="s">
        <v>143</v>
      </c>
      <c r="D307" s="250" t="s">
        <v>1745</v>
      </c>
      <c r="E307" s="250" t="s">
        <v>1746</v>
      </c>
      <c r="F307" s="250" t="s">
        <v>11</v>
      </c>
      <c r="G307" s="250" t="s">
        <v>27</v>
      </c>
      <c r="H307" s="250" t="s">
        <v>55</v>
      </c>
      <c r="I307" s="275">
        <f t="shared" si="6"/>
        <v>1.5555555555555556</v>
      </c>
      <c r="N307" s="204" t="s">
        <v>1854</v>
      </c>
      <c r="P307" s="235"/>
      <c r="Q307" s="236"/>
      <c r="R307" s="235"/>
    </row>
    <row r="308" spans="1:18" ht="27.75" hidden="1" customHeight="1" x14ac:dyDescent="0.3">
      <c r="B308" s="252" t="s">
        <v>569</v>
      </c>
      <c r="C308" s="252" t="s">
        <v>143</v>
      </c>
      <c r="D308" s="252" t="s">
        <v>1745</v>
      </c>
      <c r="E308" s="252" t="s">
        <v>1746</v>
      </c>
      <c r="F308" s="252" t="s">
        <v>11</v>
      </c>
      <c r="G308" s="252" t="s">
        <v>21</v>
      </c>
      <c r="H308" s="252" t="s">
        <v>76</v>
      </c>
      <c r="I308" s="271">
        <f t="shared" si="6"/>
        <v>2.1851851851851851</v>
      </c>
      <c r="J308" s="253"/>
      <c r="K308" s="253"/>
      <c r="L308" s="253"/>
      <c r="M308" s="253"/>
      <c r="N308" s="253"/>
      <c r="O308" s="253" t="s">
        <v>1882</v>
      </c>
      <c r="P308" s="235"/>
      <c r="Q308" s="236"/>
      <c r="R308" s="235"/>
    </row>
    <row r="309" spans="1:18" ht="27.75" hidden="1" customHeight="1" x14ac:dyDescent="0.25">
      <c r="B309" s="247" t="s">
        <v>290</v>
      </c>
      <c r="C309" s="247">
        <v>33</v>
      </c>
      <c r="D309" s="247" t="s">
        <v>1745</v>
      </c>
      <c r="E309" s="247">
        <v>310120</v>
      </c>
      <c r="F309" s="247">
        <v>0</v>
      </c>
      <c r="G309" s="247">
        <v>19</v>
      </c>
      <c r="H309" s="247">
        <v>33</v>
      </c>
      <c r="I309" s="269">
        <v>3.3333333333333335</v>
      </c>
      <c r="P309" s="198" t="s">
        <v>2017</v>
      </c>
      <c r="Q309" s="236"/>
      <c r="R309" s="235"/>
    </row>
    <row r="310" spans="1:18" ht="27.75" hidden="1" customHeight="1" x14ac:dyDescent="0.25">
      <c r="B310" s="232" t="s">
        <v>290</v>
      </c>
      <c r="C310" s="232" t="s">
        <v>183</v>
      </c>
      <c r="D310" s="232" t="s">
        <v>1745</v>
      </c>
      <c r="E310" s="232" t="s">
        <v>1746</v>
      </c>
      <c r="F310" s="232" t="s">
        <v>11</v>
      </c>
      <c r="G310" s="232" t="s">
        <v>70</v>
      </c>
      <c r="H310" s="232" t="s">
        <v>259</v>
      </c>
      <c r="I310" s="267">
        <f>(F310*9+G310*3+H310)/27</f>
        <v>4.1851851851851851</v>
      </c>
      <c r="P310" s="235"/>
      <c r="Q310" s="236" t="s">
        <v>2163</v>
      </c>
      <c r="R310" s="235"/>
    </row>
    <row r="311" spans="1:18" ht="27.75" hidden="1" customHeight="1" x14ac:dyDescent="0.25">
      <c r="B311" s="247" t="s">
        <v>625</v>
      </c>
      <c r="C311" s="247">
        <v>24</v>
      </c>
      <c r="D311" s="247" t="s">
        <v>1987</v>
      </c>
      <c r="E311" s="247">
        <v>410127</v>
      </c>
      <c r="F311" s="247">
        <v>0</v>
      </c>
      <c r="G311" s="247">
        <v>7</v>
      </c>
      <c r="H311" s="247">
        <v>13</v>
      </c>
      <c r="I311" s="269">
        <v>1.2592592592592593</v>
      </c>
      <c r="P311" s="198" t="s">
        <v>2017</v>
      </c>
      <c r="Q311" s="236"/>
      <c r="R311" s="235"/>
    </row>
    <row r="312" spans="1:18" ht="27.75" hidden="1" customHeight="1" x14ac:dyDescent="0.25">
      <c r="B312" s="232" t="s">
        <v>625</v>
      </c>
      <c r="C312" s="232" t="s">
        <v>70</v>
      </c>
      <c r="D312" s="232" t="s">
        <v>1987</v>
      </c>
      <c r="E312" s="232" t="s">
        <v>2110</v>
      </c>
      <c r="F312" s="232" t="s">
        <v>11</v>
      </c>
      <c r="G312" s="232" t="s">
        <v>39</v>
      </c>
      <c r="H312" s="232" t="s">
        <v>45</v>
      </c>
      <c r="I312" s="267">
        <f t="shared" ref="I312:I317" si="7">(F312*9+G312*3+H312)/27</f>
        <v>2.2962962962962963</v>
      </c>
      <c r="P312" s="207"/>
      <c r="Q312" s="208" t="s">
        <v>2163</v>
      </c>
      <c r="R312" s="207"/>
    </row>
    <row r="313" spans="1:18" ht="27.75" customHeight="1" x14ac:dyDescent="0.25">
      <c r="A313" s="201">
        <v>1</v>
      </c>
      <c r="B313" s="233" t="s">
        <v>404</v>
      </c>
      <c r="C313" s="233" t="s">
        <v>70</v>
      </c>
      <c r="D313" s="233" t="s">
        <v>1987</v>
      </c>
      <c r="E313" s="233" t="s">
        <v>2110</v>
      </c>
      <c r="F313" s="233" t="s">
        <v>11</v>
      </c>
      <c r="G313" s="233" t="s">
        <v>67</v>
      </c>
      <c r="H313" s="233" t="s">
        <v>64</v>
      </c>
      <c r="I313" s="264">
        <f t="shared" si="7"/>
        <v>3.3333333333333335</v>
      </c>
      <c r="P313" s="235"/>
      <c r="Q313" s="236"/>
      <c r="R313" s="235" t="s">
        <v>2240</v>
      </c>
    </row>
    <row r="314" spans="1:18" ht="27.75" hidden="1" customHeight="1" x14ac:dyDescent="0.25">
      <c r="B314" s="232" t="s">
        <v>1940</v>
      </c>
      <c r="C314" s="232" t="s">
        <v>217</v>
      </c>
      <c r="D314" s="232" t="s">
        <v>1691</v>
      </c>
      <c r="E314" s="232" t="s">
        <v>2039</v>
      </c>
      <c r="F314" s="232" t="s">
        <v>11</v>
      </c>
      <c r="G314" s="232" t="s">
        <v>28</v>
      </c>
      <c r="H314" s="232" t="s">
        <v>18</v>
      </c>
      <c r="I314" s="267">
        <f t="shared" si="7"/>
        <v>1.1481481481481481</v>
      </c>
      <c r="P314" s="240"/>
      <c r="Q314" s="239" t="s">
        <v>2163</v>
      </c>
      <c r="R314" s="240"/>
    </row>
    <row r="315" spans="1:18" ht="27.75" hidden="1" customHeight="1" x14ac:dyDescent="0.25">
      <c r="B315" s="233" t="s">
        <v>656</v>
      </c>
      <c r="C315" s="233" t="s">
        <v>79</v>
      </c>
      <c r="D315" s="233" t="s">
        <v>1691</v>
      </c>
      <c r="E315" s="233" t="s">
        <v>2039</v>
      </c>
      <c r="F315" s="233" t="s">
        <v>11</v>
      </c>
      <c r="G315" s="233" t="s">
        <v>36</v>
      </c>
      <c r="H315" s="233" t="s">
        <v>27</v>
      </c>
      <c r="I315" s="264">
        <f t="shared" si="7"/>
        <v>1.4074074074074074</v>
      </c>
      <c r="P315" s="207"/>
      <c r="Q315" s="208"/>
      <c r="R315" s="207"/>
    </row>
    <row r="316" spans="1:18" ht="27.75" customHeight="1" x14ac:dyDescent="0.25">
      <c r="A316" s="201">
        <v>1</v>
      </c>
      <c r="B316" s="233" t="s">
        <v>290</v>
      </c>
      <c r="C316" s="233" t="s">
        <v>79</v>
      </c>
      <c r="D316" s="233" t="s">
        <v>2224</v>
      </c>
      <c r="E316" s="233" t="s">
        <v>2225</v>
      </c>
      <c r="F316" s="233" t="s">
        <v>11</v>
      </c>
      <c r="G316" s="233" t="s">
        <v>17</v>
      </c>
      <c r="H316" s="233" t="s">
        <v>28</v>
      </c>
      <c r="I316" s="264">
        <f t="shared" si="7"/>
        <v>1</v>
      </c>
      <c r="P316" s="235"/>
      <c r="Q316" s="236"/>
      <c r="R316" s="235" t="s">
        <v>2233</v>
      </c>
    </row>
    <row r="317" spans="1:18" ht="27.75" hidden="1" customHeight="1" x14ac:dyDescent="0.3">
      <c r="B317" s="252" t="s">
        <v>1885</v>
      </c>
      <c r="C317" s="252" t="s">
        <v>76</v>
      </c>
      <c r="D317" s="252" t="s">
        <v>1890</v>
      </c>
      <c r="E317" s="252" t="s">
        <v>1891</v>
      </c>
      <c r="F317" s="252" t="s">
        <v>11</v>
      </c>
      <c r="G317" s="252" t="s">
        <v>27</v>
      </c>
      <c r="H317" s="252" t="s">
        <v>16</v>
      </c>
      <c r="I317" s="271">
        <f t="shared" si="7"/>
        <v>1.1481481481481481</v>
      </c>
      <c r="J317" s="253"/>
      <c r="K317" s="253"/>
      <c r="L317" s="253"/>
      <c r="M317" s="253"/>
      <c r="N317" s="253"/>
      <c r="O317" s="253" t="s">
        <v>1882</v>
      </c>
      <c r="P317" s="240"/>
      <c r="Q317" s="239"/>
      <c r="R317" s="240"/>
    </row>
    <row r="318" spans="1:18" ht="27.75" hidden="1" customHeight="1" x14ac:dyDescent="0.25">
      <c r="B318" s="247" t="s">
        <v>661</v>
      </c>
      <c r="C318" s="247">
        <v>26</v>
      </c>
      <c r="D318" s="247" t="s">
        <v>1890</v>
      </c>
      <c r="E318" s="247">
        <v>410235</v>
      </c>
      <c r="F318" s="247">
        <v>0</v>
      </c>
      <c r="G318" s="247">
        <v>16</v>
      </c>
      <c r="H318" s="247">
        <v>12</v>
      </c>
      <c r="I318" s="269">
        <v>2.2222222222222223</v>
      </c>
      <c r="P318" s="198" t="s">
        <v>2017</v>
      </c>
      <c r="Q318" s="236"/>
      <c r="R318" s="235"/>
    </row>
    <row r="319" spans="1:18" ht="27.75" hidden="1" customHeight="1" x14ac:dyDescent="0.25">
      <c r="B319" s="232" t="s">
        <v>661</v>
      </c>
      <c r="C319" s="232" t="s">
        <v>73</v>
      </c>
      <c r="D319" s="232" t="s">
        <v>1890</v>
      </c>
      <c r="E319" s="232" t="s">
        <v>1891</v>
      </c>
      <c r="F319" s="232" t="s">
        <v>11</v>
      </c>
      <c r="G319" s="232" t="s">
        <v>55</v>
      </c>
      <c r="H319" s="232" t="s">
        <v>42</v>
      </c>
      <c r="I319" s="267">
        <f>(F319*9+G319*3+H319)/27</f>
        <v>2.4814814814814814</v>
      </c>
      <c r="P319" s="235"/>
      <c r="Q319" s="236"/>
      <c r="R319" s="235"/>
    </row>
    <row r="320" spans="1:18" ht="27.75" hidden="1" customHeight="1" x14ac:dyDescent="0.25">
      <c r="B320" s="233" t="s">
        <v>361</v>
      </c>
      <c r="C320" s="233" t="s">
        <v>70</v>
      </c>
      <c r="D320" s="233" t="s">
        <v>1890</v>
      </c>
      <c r="E320" s="233" t="s">
        <v>1891</v>
      </c>
      <c r="F320" s="233" t="s">
        <v>11</v>
      </c>
      <c r="G320" s="233" t="s">
        <v>118</v>
      </c>
      <c r="H320" s="233" t="s">
        <v>42</v>
      </c>
      <c r="I320" s="264">
        <f>(F320*9+G320*3+H320)/27</f>
        <v>2.925925925925926</v>
      </c>
      <c r="P320" s="235"/>
      <c r="Q320" s="236"/>
      <c r="R320" s="235"/>
    </row>
    <row r="321" spans="1:18" ht="27.75" hidden="1" customHeight="1" x14ac:dyDescent="0.25">
      <c r="B321" s="247" t="s">
        <v>674</v>
      </c>
      <c r="C321" s="247">
        <v>18</v>
      </c>
      <c r="D321" s="247" t="s">
        <v>1994</v>
      </c>
      <c r="E321" s="247">
        <v>410205</v>
      </c>
      <c r="F321" s="247">
        <v>0</v>
      </c>
      <c r="G321" s="247">
        <v>14</v>
      </c>
      <c r="H321" s="247">
        <v>15</v>
      </c>
      <c r="I321" s="269">
        <v>2.1111111111111112</v>
      </c>
      <c r="P321" s="198" t="s">
        <v>2017</v>
      </c>
      <c r="Q321" s="236"/>
      <c r="R321" s="235"/>
    </row>
    <row r="322" spans="1:18" ht="27.75" hidden="1" customHeight="1" x14ac:dyDescent="0.25">
      <c r="B322" s="247" t="s">
        <v>612</v>
      </c>
      <c r="C322" s="247">
        <v>15</v>
      </c>
      <c r="D322" s="247" t="s">
        <v>1974</v>
      </c>
      <c r="E322" s="247">
        <v>410077</v>
      </c>
      <c r="F322" s="247">
        <v>0</v>
      </c>
      <c r="G322" s="247">
        <v>9</v>
      </c>
      <c r="H322" s="247">
        <v>5</v>
      </c>
      <c r="I322" s="269">
        <v>1.1851851851851851</v>
      </c>
      <c r="P322" s="198" t="s">
        <v>2017</v>
      </c>
      <c r="Q322" s="236"/>
      <c r="R322" s="235"/>
    </row>
    <row r="323" spans="1:18" ht="27.75" hidden="1" customHeight="1" x14ac:dyDescent="0.25">
      <c r="B323" s="232" t="s">
        <v>612</v>
      </c>
      <c r="C323" s="232" t="s">
        <v>39</v>
      </c>
      <c r="D323" s="232" t="s">
        <v>1974</v>
      </c>
      <c r="E323" s="232" t="s">
        <v>2086</v>
      </c>
      <c r="F323" s="232" t="s">
        <v>11</v>
      </c>
      <c r="G323" s="232" t="s">
        <v>36</v>
      </c>
      <c r="H323" s="232" t="s">
        <v>22</v>
      </c>
      <c r="I323" s="267">
        <f>(F323*9+G323*3+H323)/27</f>
        <v>1.2962962962962963</v>
      </c>
      <c r="P323" s="207"/>
      <c r="Q323" s="208"/>
      <c r="R323" s="207"/>
    </row>
    <row r="324" spans="1:18" ht="27.75" customHeight="1" x14ac:dyDescent="0.25">
      <c r="A324" s="201">
        <v>1</v>
      </c>
      <c r="B324" s="233" t="s">
        <v>331</v>
      </c>
      <c r="C324" s="233" t="s">
        <v>39</v>
      </c>
      <c r="D324" s="233" t="s">
        <v>1974</v>
      </c>
      <c r="E324" s="233" t="s">
        <v>2086</v>
      </c>
      <c r="F324" s="233" t="s">
        <v>11</v>
      </c>
      <c r="G324" s="233" t="s">
        <v>45</v>
      </c>
      <c r="H324" s="233" t="s">
        <v>17</v>
      </c>
      <c r="I324" s="264">
        <f>(F324*9+G324*3+H324)/27</f>
        <v>2.1111111111111112</v>
      </c>
      <c r="P324" s="235"/>
      <c r="Q324" s="236"/>
      <c r="R324" s="235" t="s">
        <v>2237</v>
      </c>
    </row>
    <row r="325" spans="1:18" ht="27.75" hidden="1" customHeight="1" x14ac:dyDescent="0.25">
      <c r="B325" s="232" t="s">
        <v>661</v>
      </c>
      <c r="C325" s="232" t="s">
        <v>76</v>
      </c>
      <c r="D325" s="232" t="s">
        <v>2141</v>
      </c>
      <c r="E325" s="232" t="s">
        <v>2142</v>
      </c>
      <c r="F325" s="232" t="s">
        <v>11</v>
      </c>
      <c r="G325" s="232" t="s">
        <v>22</v>
      </c>
      <c r="H325" s="232" t="s">
        <v>42</v>
      </c>
      <c r="I325" s="267">
        <f>(F325*9+G325*3+H325)/27</f>
        <v>1.037037037037037</v>
      </c>
      <c r="P325" s="240"/>
      <c r="Q325" s="239" t="s">
        <v>2163</v>
      </c>
      <c r="R325" s="240"/>
    </row>
    <row r="326" spans="1:18" ht="27.75" hidden="1" customHeight="1" x14ac:dyDescent="0.25">
      <c r="B326" s="233" t="s">
        <v>361</v>
      </c>
      <c r="C326" s="233" t="s">
        <v>73</v>
      </c>
      <c r="D326" s="233" t="s">
        <v>2141</v>
      </c>
      <c r="E326" s="233" t="s">
        <v>2142</v>
      </c>
      <c r="F326" s="233" t="s">
        <v>11</v>
      </c>
      <c r="G326" s="233" t="s">
        <v>16</v>
      </c>
      <c r="H326" s="233" t="s">
        <v>42</v>
      </c>
      <c r="I326" s="264">
        <f>(F326*9+G326*3+H326)/27</f>
        <v>1.2592592592592593</v>
      </c>
      <c r="P326" s="235"/>
      <c r="Q326" s="236"/>
      <c r="R326" s="235"/>
    </row>
    <row r="327" spans="1:18" ht="27.75" hidden="1" customHeight="1" x14ac:dyDescent="0.25">
      <c r="B327" s="247" t="s">
        <v>612</v>
      </c>
      <c r="C327" s="247">
        <v>2</v>
      </c>
      <c r="D327" s="247" t="s">
        <v>1969</v>
      </c>
      <c r="E327" s="247">
        <v>410027</v>
      </c>
      <c r="F327" s="247">
        <v>0</v>
      </c>
      <c r="G327" s="247">
        <v>7</v>
      </c>
      <c r="H327" s="247">
        <v>9</v>
      </c>
      <c r="I327" s="269">
        <v>1.1111111111111112</v>
      </c>
      <c r="P327" s="198" t="s">
        <v>2017</v>
      </c>
      <c r="Q327" s="236"/>
      <c r="R327" s="235"/>
    </row>
    <row r="328" spans="1:18" ht="27.75" hidden="1" customHeight="1" x14ac:dyDescent="0.25">
      <c r="B328" s="232" t="s">
        <v>612</v>
      </c>
      <c r="C328" s="232" t="s">
        <v>89</v>
      </c>
      <c r="D328" s="232" t="s">
        <v>1969</v>
      </c>
      <c r="E328" s="232" t="s">
        <v>2078</v>
      </c>
      <c r="F328" s="232" t="s">
        <v>11</v>
      </c>
      <c r="G328" s="232" t="s">
        <v>28</v>
      </c>
      <c r="H328" s="232" t="s">
        <v>21</v>
      </c>
      <c r="I328" s="267">
        <f>(F328*9+G328*3+H328)/27</f>
        <v>1.4074074074074074</v>
      </c>
      <c r="P328" s="235"/>
      <c r="Q328" s="236"/>
      <c r="R328" s="235"/>
    </row>
    <row r="329" spans="1:18" ht="27.75" hidden="1" customHeight="1" x14ac:dyDescent="0.25">
      <c r="B329" s="233" t="s">
        <v>331</v>
      </c>
      <c r="C329" s="233" t="s">
        <v>89</v>
      </c>
      <c r="D329" s="233" t="s">
        <v>1969</v>
      </c>
      <c r="E329" s="233" t="s">
        <v>2078</v>
      </c>
      <c r="F329" s="233" t="s">
        <v>11</v>
      </c>
      <c r="G329" s="233" t="s">
        <v>42</v>
      </c>
      <c r="H329" s="233" t="s">
        <v>31</v>
      </c>
      <c r="I329" s="264">
        <f>(F329*9+G329*3+H329)/27</f>
        <v>1.8888888888888888</v>
      </c>
      <c r="P329" s="207"/>
      <c r="Q329" s="208"/>
      <c r="R329" s="207"/>
    </row>
    <row r="330" spans="1:18" ht="27.75" customHeight="1" x14ac:dyDescent="0.25">
      <c r="A330" s="201">
        <v>1</v>
      </c>
      <c r="B330" s="233" t="s">
        <v>520</v>
      </c>
      <c r="C330" s="233" t="s">
        <v>39</v>
      </c>
      <c r="D330" s="233" t="s">
        <v>765</v>
      </c>
      <c r="E330" s="233" t="s">
        <v>2185</v>
      </c>
      <c r="F330" s="233" t="s">
        <v>11</v>
      </c>
      <c r="G330" s="233" t="s">
        <v>36</v>
      </c>
      <c r="H330" s="233" t="s">
        <v>21</v>
      </c>
      <c r="I330" s="264">
        <f>(F330*9+G330*3+H330)/27</f>
        <v>1.5185185185185186</v>
      </c>
      <c r="P330" s="235"/>
      <c r="Q330" s="236"/>
      <c r="R330" s="235" t="s">
        <v>2232</v>
      </c>
    </row>
    <row r="331" spans="1:18" ht="27.75" hidden="1" customHeight="1" x14ac:dyDescent="0.25">
      <c r="B331" s="232" t="s">
        <v>777</v>
      </c>
      <c r="C331" s="232" t="s">
        <v>64</v>
      </c>
      <c r="D331" s="232" t="s">
        <v>1174</v>
      </c>
      <c r="E331" s="232" t="s">
        <v>2037</v>
      </c>
      <c r="F331" s="232" t="s">
        <v>11</v>
      </c>
      <c r="G331" s="232" t="s">
        <v>21</v>
      </c>
      <c r="H331" s="232" t="s">
        <v>22</v>
      </c>
      <c r="I331" s="267">
        <f>(F331*9+G331*3+H331)/27</f>
        <v>1.4074074074074074</v>
      </c>
      <c r="P331" s="242"/>
      <c r="Q331" s="243" t="s">
        <v>2163</v>
      </c>
      <c r="R331" s="242"/>
    </row>
    <row r="332" spans="1:18" ht="27.75" customHeight="1" x14ac:dyDescent="0.25">
      <c r="A332" s="201">
        <v>1</v>
      </c>
      <c r="B332" s="233" t="s">
        <v>520</v>
      </c>
      <c r="C332" s="233" t="s">
        <v>48</v>
      </c>
      <c r="D332" s="233" t="s">
        <v>1174</v>
      </c>
      <c r="E332" s="233" t="s">
        <v>2037</v>
      </c>
      <c r="F332" s="233" t="s">
        <v>11</v>
      </c>
      <c r="G332" s="233" t="s">
        <v>48</v>
      </c>
      <c r="H332" s="233" t="s">
        <v>36</v>
      </c>
      <c r="I332" s="264">
        <f>(F332*9+G332*3+H332)/27</f>
        <v>2.1481481481481484</v>
      </c>
      <c r="P332" s="235"/>
      <c r="Q332" s="236"/>
      <c r="R332" s="235" t="s">
        <v>2228</v>
      </c>
    </row>
    <row r="333" spans="1:18" ht="27.75" hidden="1" customHeight="1" x14ac:dyDescent="0.25">
      <c r="B333" s="247" t="s">
        <v>527</v>
      </c>
      <c r="C333" s="247">
        <v>24</v>
      </c>
      <c r="D333" s="247" t="s">
        <v>1964</v>
      </c>
      <c r="E333" s="247">
        <v>410057</v>
      </c>
      <c r="F333" s="247">
        <v>0</v>
      </c>
      <c r="G333" s="247">
        <v>15</v>
      </c>
      <c r="H333" s="247">
        <v>14</v>
      </c>
      <c r="I333" s="269">
        <v>2.1851851851851851</v>
      </c>
      <c r="P333" s="238" t="s">
        <v>2017</v>
      </c>
      <c r="Q333" s="239"/>
      <c r="R333" s="240"/>
    </row>
    <row r="334" spans="1:18" ht="27.75" hidden="1" customHeight="1" x14ac:dyDescent="0.25">
      <c r="B334" s="232" t="s">
        <v>527</v>
      </c>
      <c r="C334" s="232" t="s">
        <v>67</v>
      </c>
      <c r="D334" s="232" t="s">
        <v>1964</v>
      </c>
      <c r="E334" s="232" t="s">
        <v>2073</v>
      </c>
      <c r="F334" s="232" t="s">
        <v>11</v>
      </c>
      <c r="G334" s="232" t="s">
        <v>64</v>
      </c>
      <c r="H334" s="232" t="s">
        <v>55</v>
      </c>
      <c r="I334" s="267">
        <f>(F334*9+G334*3+H334)/27</f>
        <v>3</v>
      </c>
      <c r="P334" s="235"/>
      <c r="Q334" s="236" t="s">
        <v>2163</v>
      </c>
      <c r="R334" s="235"/>
    </row>
    <row r="335" spans="1:18" ht="27.75" hidden="1" customHeight="1" x14ac:dyDescent="0.25">
      <c r="B335" s="233" t="s">
        <v>88</v>
      </c>
      <c r="C335" s="233" t="s">
        <v>64</v>
      </c>
      <c r="D335" s="233" t="s">
        <v>1964</v>
      </c>
      <c r="E335" s="233" t="s">
        <v>2073</v>
      </c>
      <c r="F335" s="233" t="s">
        <v>11</v>
      </c>
      <c r="G335" s="233" t="s">
        <v>73</v>
      </c>
      <c r="H335" s="233" t="s">
        <v>55</v>
      </c>
      <c r="I335" s="264">
        <f>(F335*9+G335*3+H335)/27</f>
        <v>3.4444444444444446</v>
      </c>
      <c r="P335" s="235"/>
      <c r="Q335" s="236"/>
      <c r="R335" s="235"/>
    </row>
    <row r="336" spans="1:18" ht="27.75" hidden="1" customHeight="1" x14ac:dyDescent="0.25">
      <c r="B336" s="232" t="s">
        <v>625</v>
      </c>
      <c r="C336" s="232" t="s">
        <v>76</v>
      </c>
      <c r="D336" s="232" t="s">
        <v>2111</v>
      </c>
      <c r="E336" s="232" t="s">
        <v>2112</v>
      </c>
      <c r="F336" s="232" t="s">
        <v>11</v>
      </c>
      <c r="G336" s="232" t="s">
        <v>13</v>
      </c>
      <c r="H336" s="232" t="s">
        <v>61</v>
      </c>
      <c r="I336" s="267">
        <f>(F336*9+G336*3+H336)/27</f>
        <v>1.0740740740740742</v>
      </c>
      <c r="P336" s="235"/>
      <c r="Q336" s="236" t="s">
        <v>2163</v>
      </c>
      <c r="R336" s="235"/>
    </row>
    <row r="337" spans="1:18" ht="27.75" hidden="1" customHeight="1" x14ac:dyDescent="0.25">
      <c r="B337" s="233" t="s">
        <v>404</v>
      </c>
      <c r="C337" s="233" t="s">
        <v>76</v>
      </c>
      <c r="D337" s="233" t="s">
        <v>2111</v>
      </c>
      <c r="E337" s="233" t="s">
        <v>2112</v>
      </c>
      <c r="F337" s="233" t="s">
        <v>11</v>
      </c>
      <c r="G337" s="233" t="s">
        <v>16</v>
      </c>
      <c r="H337" s="233" t="s">
        <v>64</v>
      </c>
      <c r="I337" s="264">
        <f>(F337*9+G337*3+H337)/27</f>
        <v>1.5555555555555556</v>
      </c>
      <c r="P337" s="235"/>
      <c r="Q337" s="236"/>
      <c r="R337" s="235"/>
    </row>
    <row r="338" spans="1:18" ht="27.75" hidden="1" customHeight="1" x14ac:dyDescent="0.25">
      <c r="B338" s="247" t="s">
        <v>661</v>
      </c>
      <c r="C338" s="247">
        <v>28</v>
      </c>
      <c r="D338" s="247" t="s">
        <v>2006</v>
      </c>
      <c r="E338" s="247">
        <v>410237</v>
      </c>
      <c r="F338" s="247">
        <v>3</v>
      </c>
      <c r="G338" s="247">
        <v>8</v>
      </c>
      <c r="H338" s="247">
        <v>16</v>
      </c>
      <c r="I338" s="269">
        <v>2.4814814814814814</v>
      </c>
      <c r="P338" s="198" t="s">
        <v>2017</v>
      </c>
      <c r="Q338" s="236"/>
      <c r="R338" s="235"/>
    </row>
    <row r="339" spans="1:18" ht="27.75" hidden="1" customHeight="1" x14ac:dyDescent="0.25">
      <c r="B339" s="232" t="s">
        <v>661</v>
      </c>
      <c r="C339" s="232" t="s">
        <v>129</v>
      </c>
      <c r="D339" s="232" t="s">
        <v>2006</v>
      </c>
      <c r="E339" s="232" t="s">
        <v>2143</v>
      </c>
      <c r="F339" s="232" t="s">
        <v>13</v>
      </c>
      <c r="G339" s="232" t="s">
        <v>36</v>
      </c>
      <c r="H339" s="232" t="s">
        <v>58</v>
      </c>
      <c r="I339" s="267">
        <f>(F339*9+G339*3+H339)/27</f>
        <v>2.8148148148148149</v>
      </c>
      <c r="P339" s="207"/>
      <c r="Q339" s="208"/>
      <c r="R339" s="207"/>
    </row>
    <row r="340" spans="1:18" ht="27.75" customHeight="1" x14ac:dyDescent="0.25">
      <c r="A340" s="201">
        <v>1</v>
      </c>
      <c r="B340" s="233" t="s">
        <v>361</v>
      </c>
      <c r="C340" s="233" t="s">
        <v>76</v>
      </c>
      <c r="D340" s="233" t="s">
        <v>2006</v>
      </c>
      <c r="E340" s="233" t="s">
        <v>2143</v>
      </c>
      <c r="F340" s="233" t="s">
        <v>13</v>
      </c>
      <c r="G340" s="233" t="s">
        <v>39</v>
      </c>
      <c r="H340" s="233" t="s">
        <v>64</v>
      </c>
      <c r="I340" s="264">
        <f>(F340*9+G340*3+H340)/27</f>
        <v>3.4444444444444446</v>
      </c>
      <c r="P340" s="235"/>
      <c r="Q340" s="236"/>
      <c r="R340" s="235" t="s">
        <v>2241</v>
      </c>
    </row>
    <row r="341" spans="1:18" ht="27.75" hidden="1" customHeight="1" x14ac:dyDescent="0.25">
      <c r="B341" s="232" t="s">
        <v>361</v>
      </c>
      <c r="C341" s="232" t="s">
        <v>48</v>
      </c>
      <c r="D341" s="232" t="s">
        <v>2161</v>
      </c>
      <c r="E341" s="232" t="s">
        <v>2162</v>
      </c>
      <c r="F341" s="232" t="s">
        <v>11</v>
      </c>
      <c r="G341" s="232" t="s">
        <v>27</v>
      </c>
      <c r="H341" s="232" t="s">
        <v>18</v>
      </c>
      <c r="I341" s="267">
        <f>(F341*9+G341*3+H341)/27</f>
        <v>1.037037037037037</v>
      </c>
      <c r="P341" s="240"/>
      <c r="Q341" s="239" t="s">
        <v>2163</v>
      </c>
      <c r="R341" s="240"/>
    </row>
    <row r="342" spans="1:18" ht="27.75" hidden="1" customHeight="1" x14ac:dyDescent="0.25">
      <c r="B342" s="247" t="s">
        <v>721</v>
      </c>
      <c r="C342" s="247" t="s">
        <v>28</v>
      </c>
      <c r="D342" s="247" t="s">
        <v>2023</v>
      </c>
      <c r="E342" s="247" t="s">
        <v>2024</v>
      </c>
      <c r="F342" s="247" t="s">
        <v>11</v>
      </c>
      <c r="G342" s="247" t="s">
        <v>12</v>
      </c>
      <c r="H342" s="247" t="s">
        <v>8</v>
      </c>
      <c r="I342" s="269">
        <v>1.5925925925925926</v>
      </c>
      <c r="O342" s="244"/>
      <c r="P342" s="198" t="s">
        <v>2017</v>
      </c>
      <c r="Q342" s="236"/>
      <c r="R342" s="235"/>
    </row>
    <row r="343" spans="1:18" ht="27.75" hidden="1" customHeight="1" x14ac:dyDescent="0.25">
      <c r="B343" s="247" t="s">
        <v>536</v>
      </c>
      <c r="C343" s="247">
        <v>15</v>
      </c>
      <c r="D343" s="247" t="s">
        <v>1981</v>
      </c>
      <c r="E343" s="247">
        <v>410099</v>
      </c>
      <c r="F343" s="247">
        <v>0</v>
      </c>
      <c r="G343" s="247">
        <v>8</v>
      </c>
      <c r="H343" s="247">
        <v>6</v>
      </c>
      <c r="I343" s="269">
        <v>1.1111111111111112</v>
      </c>
      <c r="P343" s="198" t="s">
        <v>2017</v>
      </c>
      <c r="Q343" s="236"/>
      <c r="R343" s="235"/>
    </row>
    <row r="344" spans="1:18" ht="27.75" hidden="1" customHeight="1" x14ac:dyDescent="0.25">
      <c r="B344" s="232" t="s">
        <v>536</v>
      </c>
      <c r="C344" s="232" t="s">
        <v>12</v>
      </c>
      <c r="D344" s="232" t="s">
        <v>1981</v>
      </c>
      <c r="E344" s="232" t="s">
        <v>2097</v>
      </c>
      <c r="F344" s="232" t="s">
        <v>11</v>
      </c>
      <c r="G344" s="232" t="s">
        <v>36</v>
      </c>
      <c r="H344" s="232" t="s">
        <v>16</v>
      </c>
      <c r="I344" s="267">
        <f>(F344*9+G344*3+H344)/27</f>
        <v>1.3703703703703705</v>
      </c>
      <c r="P344" s="235"/>
      <c r="Q344" s="236"/>
      <c r="R344" s="235"/>
    </row>
    <row r="345" spans="1:18" ht="27.75" hidden="1" customHeight="1" x14ac:dyDescent="0.25">
      <c r="B345" s="233" t="s">
        <v>224</v>
      </c>
      <c r="C345" s="233" t="s">
        <v>12</v>
      </c>
      <c r="D345" s="233" t="s">
        <v>1981</v>
      </c>
      <c r="E345" s="233" t="s">
        <v>2097</v>
      </c>
      <c r="F345" s="233" t="s">
        <v>11</v>
      </c>
      <c r="G345" s="233" t="s">
        <v>12</v>
      </c>
      <c r="H345" s="233" t="s">
        <v>27</v>
      </c>
      <c r="I345" s="264">
        <f>(F345*9+G345*3+H345)/27</f>
        <v>1.8518518518518519</v>
      </c>
      <c r="P345" s="235"/>
      <c r="Q345" s="236"/>
      <c r="R345" s="235"/>
    </row>
    <row r="346" spans="1:18" ht="27.75" hidden="1" customHeight="1" x14ac:dyDescent="0.25">
      <c r="B346" s="247" t="s">
        <v>527</v>
      </c>
      <c r="C346" s="247">
        <v>25</v>
      </c>
      <c r="D346" s="247" t="s">
        <v>1965</v>
      </c>
      <c r="E346" s="247">
        <v>410058</v>
      </c>
      <c r="F346" s="247">
        <v>0</v>
      </c>
      <c r="G346" s="247">
        <v>13</v>
      </c>
      <c r="H346" s="247">
        <v>8</v>
      </c>
      <c r="I346" s="269">
        <v>1.7407407407407407</v>
      </c>
      <c r="P346" s="198" t="s">
        <v>2017</v>
      </c>
      <c r="Q346" s="236"/>
      <c r="R346" s="235"/>
    </row>
    <row r="347" spans="1:18" ht="27.75" hidden="1" customHeight="1" x14ac:dyDescent="0.25">
      <c r="B347" s="232" t="s">
        <v>527</v>
      </c>
      <c r="C347" s="232" t="s">
        <v>70</v>
      </c>
      <c r="D347" s="232" t="s">
        <v>1965</v>
      </c>
      <c r="E347" s="232" t="s">
        <v>2074</v>
      </c>
      <c r="F347" s="232" t="s">
        <v>11</v>
      </c>
      <c r="G347" s="232" t="s">
        <v>48</v>
      </c>
      <c r="H347" s="232" t="s">
        <v>42</v>
      </c>
      <c r="I347" s="267">
        <f>(F347*9+G347*3+H347)/27</f>
        <v>2.2592592592592591</v>
      </c>
      <c r="P347" s="235"/>
      <c r="Q347" s="236" t="s">
        <v>2163</v>
      </c>
      <c r="R347" s="235"/>
    </row>
    <row r="348" spans="1:18" ht="27.75" hidden="1" customHeight="1" x14ac:dyDescent="0.25">
      <c r="B348" s="233" t="s">
        <v>7</v>
      </c>
      <c r="C348" s="233" t="s">
        <v>129</v>
      </c>
      <c r="D348" s="233" t="s">
        <v>1965</v>
      </c>
      <c r="E348" s="233" t="s">
        <v>2074</v>
      </c>
      <c r="F348" s="233" t="s">
        <v>11</v>
      </c>
      <c r="G348" s="233" t="s">
        <v>61</v>
      </c>
      <c r="H348" s="233" t="s">
        <v>48</v>
      </c>
      <c r="I348" s="264">
        <f>(F348*9+G348*3+H348)/27</f>
        <v>2.8148148148148149</v>
      </c>
      <c r="P348" s="235"/>
      <c r="Q348" s="236"/>
      <c r="R348" s="235"/>
    </row>
    <row r="349" spans="1:18" ht="27.75" hidden="1" customHeight="1" x14ac:dyDescent="0.3">
      <c r="B349" s="252" t="s">
        <v>536</v>
      </c>
      <c r="C349" s="252" t="s">
        <v>73</v>
      </c>
      <c r="D349" s="252" t="s">
        <v>1898</v>
      </c>
      <c r="E349" s="252" t="s">
        <v>1899</v>
      </c>
      <c r="F349" s="252" t="s">
        <v>11</v>
      </c>
      <c r="G349" s="252" t="s">
        <v>18</v>
      </c>
      <c r="H349" s="252" t="s">
        <v>73</v>
      </c>
      <c r="I349" s="271">
        <f>(F349*9+G349*3+H349)/27</f>
        <v>1.3703703703703705</v>
      </c>
      <c r="J349" s="253"/>
      <c r="K349" s="253"/>
      <c r="L349" s="253"/>
      <c r="M349" s="253"/>
      <c r="N349" s="253"/>
      <c r="O349" s="253" t="s">
        <v>1882</v>
      </c>
      <c r="P349" s="235"/>
      <c r="Q349" s="236"/>
      <c r="R349" s="235"/>
    </row>
    <row r="350" spans="1:18" ht="27.75" hidden="1" customHeight="1" x14ac:dyDescent="0.25">
      <c r="B350" s="247" t="s">
        <v>224</v>
      </c>
      <c r="C350" s="247">
        <v>24</v>
      </c>
      <c r="D350" s="247" t="s">
        <v>1898</v>
      </c>
      <c r="E350" s="247">
        <v>310042</v>
      </c>
      <c r="F350" s="247">
        <v>0</v>
      </c>
      <c r="G350" s="247">
        <v>5</v>
      </c>
      <c r="H350" s="247">
        <v>34</v>
      </c>
      <c r="I350" s="269">
        <v>1.8148148148148149</v>
      </c>
      <c r="P350" s="198" t="s">
        <v>1176</v>
      </c>
      <c r="Q350" s="236"/>
      <c r="R350" s="235"/>
    </row>
    <row r="351" spans="1:18" ht="27.75" hidden="1" customHeight="1" x14ac:dyDescent="0.25">
      <c r="B351" s="232" t="s">
        <v>224</v>
      </c>
      <c r="C351" s="232" t="s">
        <v>70</v>
      </c>
      <c r="D351" s="232" t="s">
        <v>1898</v>
      </c>
      <c r="E351" s="232" t="s">
        <v>1899</v>
      </c>
      <c r="F351" s="232" t="s">
        <v>11</v>
      </c>
      <c r="G351" s="232" t="s">
        <v>17</v>
      </c>
      <c r="H351" s="232" t="s">
        <v>143</v>
      </c>
      <c r="I351" s="267">
        <f t="shared" ref="I351:I356" si="8">(F351*9+G351*3+H351)/27</f>
        <v>1.9259259259259258</v>
      </c>
      <c r="P351" s="207"/>
      <c r="Q351" s="208"/>
      <c r="R351" s="207"/>
    </row>
    <row r="352" spans="1:18" ht="27.75" customHeight="1" x14ac:dyDescent="0.25">
      <c r="A352" s="201">
        <v>1</v>
      </c>
      <c r="B352" s="233" t="s">
        <v>404</v>
      </c>
      <c r="C352" s="233" t="s">
        <v>129</v>
      </c>
      <c r="D352" s="233" t="s">
        <v>2218</v>
      </c>
      <c r="E352" s="233" t="s">
        <v>2219</v>
      </c>
      <c r="F352" s="233" t="s">
        <v>11</v>
      </c>
      <c r="G352" s="233" t="s">
        <v>27</v>
      </c>
      <c r="H352" s="233" t="s">
        <v>39</v>
      </c>
      <c r="I352" s="264">
        <f t="shared" si="8"/>
        <v>1.4444444444444444</v>
      </c>
      <c r="P352" s="235"/>
      <c r="Q352" s="236"/>
      <c r="R352" s="235" t="s">
        <v>2233</v>
      </c>
    </row>
    <row r="353" spans="1:18" ht="27.75" hidden="1" customHeight="1" x14ac:dyDescent="0.3">
      <c r="B353" s="250" t="s">
        <v>536</v>
      </c>
      <c r="C353" s="250" t="s">
        <v>76</v>
      </c>
      <c r="D353" s="250" t="s">
        <v>1733</v>
      </c>
      <c r="E353" s="250" t="s">
        <v>1734</v>
      </c>
      <c r="F353" s="250" t="s">
        <v>11</v>
      </c>
      <c r="G353" s="250" t="s">
        <v>36</v>
      </c>
      <c r="H353" s="250" t="s">
        <v>36</v>
      </c>
      <c r="I353" s="275">
        <f t="shared" si="8"/>
        <v>1.4814814814814814</v>
      </c>
      <c r="N353" s="204" t="s">
        <v>1854</v>
      </c>
      <c r="P353" s="240"/>
      <c r="Q353" s="239"/>
      <c r="R353" s="240"/>
    </row>
    <row r="354" spans="1:18" ht="27.75" hidden="1" customHeight="1" x14ac:dyDescent="0.3">
      <c r="B354" s="252" t="s">
        <v>536</v>
      </c>
      <c r="C354" s="252" t="s">
        <v>76</v>
      </c>
      <c r="D354" s="252" t="s">
        <v>1733</v>
      </c>
      <c r="E354" s="252" t="s">
        <v>1734</v>
      </c>
      <c r="F354" s="252" t="s">
        <v>11</v>
      </c>
      <c r="G354" s="252" t="s">
        <v>42</v>
      </c>
      <c r="H354" s="252" t="s">
        <v>58</v>
      </c>
      <c r="I354" s="271">
        <f t="shared" si="8"/>
        <v>2.1481481481481484</v>
      </c>
      <c r="J354" s="253"/>
      <c r="K354" s="253"/>
      <c r="L354" s="253"/>
      <c r="M354" s="253"/>
      <c r="N354" s="253"/>
      <c r="O354" s="253" t="s">
        <v>1882</v>
      </c>
      <c r="P354" s="235"/>
      <c r="Q354" s="236"/>
      <c r="R354" s="235"/>
    </row>
    <row r="355" spans="1:18" ht="27.75" hidden="1" customHeight="1" x14ac:dyDescent="0.3">
      <c r="B355" s="250" t="s">
        <v>536</v>
      </c>
      <c r="C355" s="250" t="s">
        <v>129</v>
      </c>
      <c r="D355" s="250" t="s">
        <v>1735</v>
      </c>
      <c r="E355" s="250" t="s">
        <v>1736</v>
      </c>
      <c r="F355" s="250" t="s">
        <v>11</v>
      </c>
      <c r="G355" s="250" t="s">
        <v>13</v>
      </c>
      <c r="H355" s="250" t="s">
        <v>61</v>
      </c>
      <c r="I355" s="275">
        <f t="shared" si="8"/>
        <v>1.0740740740740742</v>
      </c>
      <c r="N355" s="204" t="s">
        <v>1854</v>
      </c>
      <c r="P355" s="235"/>
      <c r="Q355" s="236"/>
      <c r="R355" s="235"/>
    </row>
    <row r="356" spans="1:18" ht="27.75" hidden="1" customHeight="1" x14ac:dyDescent="0.3">
      <c r="B356" s="250" t="s">
        <v>536</v>
      </c>
      <c r="C356" s="250" t="s">
        <v>79</v>
      </c>
      <c r="D356" s="250" t="s">
        <v>1737</v>
      </c>
      <c r="E356" s="250" t="s">
        <v>1738</v>
      </c>
      <c r="F356" s="250" t="s">
        <v>11</v>
      </c>
      <c r="G356" s="250" t="s">
        <v>22</v>
      </c>
      <c r="H356" s="250" t="s">
        <v>217</v>
      </c>
      <c r="I356" s="275">
        <f t="shared" si="8"/>
        <v>1.6666666666666667</v>
      </c>
      <c r="N356" s="204" t="s">
        <v>1854</v>
      </c>
      <c r="P356" s="235"/>
      <c r="Q356" s="236"/>
      <c r="R356" s="235"/>
    </row>
    <row r="357" spans="1:18" ht="27.75" hidden="1" customHeight="1" x14ac:dyDescent="0.25">
      <c r="B357" s="247" t="s">
        <v>527</v>
      </c>
      <c r="C357" s="247">
        <v>27</v>
      </c>
      <c r="D357" s="247" t="s">
        <v>1966</v>
      </c>
      <c r="E357" s="247">
        <v>410060</v>
      </c>
      <c r="F357" s="247">
        <v>0</v>
      </c>
      <c r="G357" s="247">
        <v>7</v>
      </c>
      <c r="H357" s="247">
        <v>8</v>
      </c>
      <c r="I357" s="269">
        <v>1.0740740740740742</v>
      </c>
      <c r="P357" s="198" t="s">
        <v>2017</v>
      </c>
      <c r="Q357" s="236"/>
      <c r="R357" s="235"/>
    </row>
    <row r="358" spans="1:18" ht="27.75" hidden="1" customHeight="1" x14ac:dyDescent="0.25">
      <c r="B358" s="232" t="s">
        <v>625</v>
      </c>
      <c r="C358" s="232" t="s">
        <v>79</v>
      </c>
      <c r="D358" s="232" t="s">
        <v>2113</v>
      </c>
      <c r="E358" s="232" t="s">
        <v>2114</v>
      </c>
      <c r="F358" s="232" t="s">
        <v>11</v>
      </c>
      <c r="G358" s="232" t="s">
        <v>22</v>
      </c>
      <c r="H358" s="232" t="s">
        <v>45</v>
      </c>
      <c r="I358" s="267">
        <f>(F358*9+G358*3+H358)/27</f>
        <v>1.1851851851851851</v>
      </c>
      <c r="P358" s="235"/>
      <c r="Q358" s="236" t="s">
        <v>2163</v>
      </c>
      <c r="R358" s="235"/>
    </row>
    <row r="359" spans="1:18" ht="27.75" hidden="1" customHeight="1" x14ac:dyDescent="0.25">
      <c r="B359" s="233" t="s">
        <v>404</v>
      </c>
      <c r="C359" s="233" t="s">
        <v>79</v>
      </c>
      <c r="D359" s="233" t="s">
        <v>2113</v>
      </c>
      <c r="E359" s="233" t="s">
        <v>2114</v>
      </c>
      <c r="F359" s="233" t="s">
        <v>11</v>
      </c>
      <c r="G359" s="233" t="s">
        <v>27</v>
      </c>
      <c r="H359" s="233" t="s">
        <v>67</v>
      </c>
      <c r="I359" s="264">
        <f>(F359*9+G359*3+H359)/27</f>
        <v>1.7407407407407407</v>
      </c>
      <c r="P359" s="207"/>
      <c r="Q359" s="208"/>
      <c r="R359" s="207"/>
    </row>
    <row r="360" spans="1:18" ht="27.75" customHeight="1" x14ac:dyDescent="0.25">
      <c r="A360" s="201">
        <v>1</v>
      </c>
      <c r="B360" s="233" t="s">
        <v>224</v>
      </c>
      <c r="C360" s="233" t="s">
        <v>39</v>
      </c>
      <c r="D360" s="233" t="s">
        <v>2212</v>
      </c>
      <c r="E360" s="233" t="s">
        <v>2213</v>
      </c>
      <c r="F360" s="233" t="s">
        <v>11</v>
      </c>
      <c r="G360" s="233" t="s">
        <v>36</v>
      </c>
      <c r="H360" s="233" t="s">
        <v>22</v>
      </c>
      <c r="I360" s="264">
        <f>(F360*9+G360*3+H360)/27</f>
        <v>1.2962962962962963</v>
      </c>
      <c r="P360" s="235"/>
      <c r="Q360" s="236"/>
      <c r="R360" s="235" t="s">
        <v>2233</v>
      </c>
    </row>
    <row r="361" spans="1:18" ht="27.75" hidden="1" customHeight="1" x14ac:dyDescent="0.25">
      <c r="B361" s="232" t="s">
        <v>625</v>
      </c>
      <c r="C361" s="232" t="s">
        <v>134</v>
      </c>
      <c r="D361" s="232" t="s">
        <v>2115</v>
      </c>
      <c r="E361" s="232" t="s">
        <v>2116</v>
      </c>
      <c r="F361" s="232" t="s">
        <v>11</v>
      </c>
      <c r="G361" s="232" t="s">
        <v>22</v>
      </c>
      <c r="H361" s="232" t="s">
        <v>12</v>
      </c>
      <c r="I361" s="267">
        <f>(F361*9+G361*3+H361)/27</f>
        <v>1.0740740740740742</v>
      </c>
      <c r="P361" s="240"/>
      <c r="Q361" s="239" t="s">
        <v>2163</v>
      </c>
      <c r="R361" s="240"/>
    </row>
    <row r="362" spans="1:18" ht="27.75" hidden="1" customHeight="1" x14ac:dyDescent="0.25">
      <c r="B362" s="233" t="s">
        <v>404</v>
      </c>
      <c r="C362" s="233" t="s">
        <v>134</v>
      </c>
      <c r="D362" s="233" t="s">
        <v>2115</v>
      </c>
      <c r="E362" s="233" t="s">
        <v>2116</v>
      </c>
      <c r="F362" s="233" t="s">
        <v>11</v>
      </c>
      <c r="G362" s="233" t="s">
        <v>16</v>
      </c>
      <c r="H362" s="233" t="s">
        <v>55</v>
      </c>
      <c r="I362" s="264">
        <f>(F362*9+G362*3+H362)/27</f>
        <v>1.4444444444444444</v>
      </c>
      <c r="P362" s="235"/>
      <c r="Q362" s="236"/>
      <c r="R362" s="235"/>
    </row>
    <row r="363" spans="1:18" ht="27.75" hidden="1" customHeight="1" x14ac:dyDescent="0.25">
      <c r="B363" s="247" t="s">
        <v>434</v>
      </c>
      <c r="C363" s="247">
        <v>10</v>
      </c>
      <c r="D363" s="247" t="s">
        <v>2012</v>
      </c>
      <c r="E363" s="247">
        <v>310076</v>
      </c>
      <c r="F363" s="247">
        <v>0</v>
      </c>
      <c r="G363" s="247">
        <v>7</v>
      </c>
      <c r="H363" s="247">
        <v>7</v>
      </c>
      <c r="I363" s="269">
        <v>1.037037037037037</v>
      </c>
      <c r="P363" s="198" t="s">
        <v>2017</v>
      </c>
      <c r="Q363" s="236"/>
      <c r="R363" s="235"/>
    </row>
    <row r="364" spans="1:18" ht="27.75" hidden="1" customHeight="1" x14ac:dyDescent="0.25">
      <c r="B364" s="232" t="s">
        <v>434</v>
      </c>
      <c r="C364" s="232" t="s">
        <v>36</v>
      </c>
      <c r="D364" s="232" t="s">
        <v>2012</v>
      </c>
      <c r="E364" s="232" t="s">
        <v>2154</v>
      </c>
      <c r="F364" s="232" t="s">
        <v>11</v>
      </c>
      <c r="G364" s="232" t="s">
        <v>27</v>
      </c>
      <c r="H364" s="232" t="s">
        <v>36</v>
      </c>
      <c r="I364" s="267">
        <f>(F364*9+G364*3+H364)/27</f>
        <v>1.2592592592592593</v>
      </c>
      <c r="P364" s="235"/>
      <c r="Q364" s="236"/>
      <c r="R364" s="235"/>
    </row>
    <row r="365" spans="1:18" ht="27.75" hidden="1" customHeight="1" x14ac:dyDescent="0.25">
      <c r="B365" s="247" t="s">
        <v>520</v>
      </c>
      <c r="C365" s="247">
        <v>24</v>
      </c>
      <c r="D365" s="247" t="s">
        <v>1952</v>
      </c>
      <c r="E365" s="247">
        <v>410032</v>
      </c>
      <c r="F365" s="247">
        <v>0</v>
      </c>
      <c r="G365" s="247">
        <v>10</v>
      </c>
      <c r="H365" s="247">
        <v>6</v>
      </c>
      <c r="I365" s="269">
        <v>1.3333333333333333</v>
      </c>
      <c r="P365" s="198" t="s">
        <v>2017</v>
      </c>
      <c r="Q365" s="236"/>
      <c r="R365" s="235"/>
    </row>
    <row r="366" spans="1:18" ht="27.75" hidden="1" customHeight="1" x14ac:dyDescent="0.25">
      <c r="B366" s="232" t="s">
        <v>520</v>
      </c>
      <c r="C366" s="232" t="s">
        <v>70</v>
      </c>
      <c r="D366" s="232" t="s">
        <v>1952</v>
      </c>
      <c r="E366" s="232" t="s">
        <v>2055</v>
      </c>
      <c r="F366" s="232" t="s">
        <v>11</v>
      </c>
      <c r="G366" s="232" t="s">
        <v>31</v>
      </c>
      <c r="H366" s="232" t="s">
        <v>28</v>
      </c>
      <c r="I366" s="267">
        <f>(F366*9+G366*3+H366)/27</f>
        <v>1.6666666666666667</v>
      </c>
      <c r="P366" s="235"/>
      <c r="Q366" s="236"/>
      <c r="R366" s="235"/>
    </row>
    <row r="367" spans="1:18" ht="27.75" hidden="1" customHeight="1" x14ac:dyDescent="0.25">
      <c r="B367" s="247" t="s">
        <v>612</v>
      </c>
      <c r="C367" s="247">
        <v>18</v>
      </c>
      <c r="D367" s="247" t="s">
        <v>1975</v>
      </c>
      <c r="E367" s="247">
        <v>410080</v>
      </c>
      <c r="F367" s="247">
        <v>0</v>
      </c>
      <c r="G367" s="247">
        <v>14</v>
      </c>
      <c r="H367" s="247">
        <v>4</v>
      </c>
      <c r="I367" s="269">
        <v>1.7037037037037037</v>
      </c>
      <c r="P367" s="198" t="s">
        <v>2017</v>
      </c>
      <c r="Q367" s="236"/>
      <c r="R367" s="235"/>
    </row>
    <row r="368" spans="1:18" ht="27.75" hidden="1" customHeight="1" x14ac:dyDescent="0.25">
      <c r="B368" s="232" t="s">
        <v>612</v>
      </c>
      <c r="C368" s="232" t="s">
        <v>55</v>
      </c>
      <c r="D368" s="232" t="s">
        <v>1975</v>
      </c>
      <c r="E368" s="232" t="s">
        <v>2087</v>
      </c>
      <c r="F368" s="232" t="s">
        <v>11</v>
      </c>
      <c r="G368" s="232" t="s">
        <v>64</v>
      </c>
      <c r="H368" s="232" t="s">
        <v>16</v>
      </c>
      <c r="I368" s="267">
        <f>(F368*9+G368*3+H368)/27</f>
        <v>2.5925925925925926</v>
      </c>
      <c r="P368" s="207"/>
      <c r="Q368" s="208" t="s">
        <v>2163</v>
      </c>
      <c r="R368" s="207"/>
    </row>
    <row r="369" spans="1:18" ht="27.75" customHeight="1" x14ac:dyDescent="0.25">
      <c r="A369" s="201">
        <v>1</v>
      </c>
      <c r="B369" s="233" t="s">
        <v>331</v>
      </c>
      <c r="C369" s="233" t="s">
        <v>55</v>
      </c>
      <c r="D369" s="233" t="s">
        <v>1975</v>
      </c>
      <c r="E369" s="233" t="s">
        <v>2087</v>
      </c>
      <c r="F369" s="233" t="s">
        <v>11</v>
      </c>
      <c r="G369" s="233" t="s">
        <v>76</v>
      </c>
      <c r="H369" s="233" t="s">
        <v>36</v>
      </c>
      <c r="I369" s="264">
        <f>(F369*9+G369*3+H369)/27</f>
        <v>3.2592592592592591</v>
      </c>
      <c r="P369" s="235"/>
      <c r="Q369" s="236"/>
      <c r="R369" s="235" t="s">
        <v>2233</v>
      </c>
    </row>
    <row r="370" spans="1:18" ht="27.75" hidden="1" customHeight="1" x14ac:dyDescent="0.3">
      <c r="B370" s="250" t="s">
        <v>656</v>
      </c>
      <c r="C370" s="250" t="s">
        <v>21</v>
      </c>
      <c r="D370" s="250" t="s">
        <v>1757</v>
      </c>
      <c r="E370" s="250" t="s">
        <v>1758</v>
      </c>
      <c r="F370" s="250" t="s">
        <v>11</v>
      </c>
      <c r="G370" s="250" t="s">
        <v>17</v>
      </c>
      <c r="H370" s="250" t="s">
        <v>36</v>
      </c>
      <c r="I370" s="275">
        <f>(F370*9+G370*3+H370)/27</f>
        <v>1.037037037037037</v>
      </c>
      <c r="N370" s="204" t="s">
        <v>1854</v>
      </c>
      <c r="P370" s="240"/>
      <c r="Q370" s="239"/>
      <c r="R370" s="240"/>
    </row>
    <row r="371" spans="1:18" ht="27.75" hidden="1" customHeight="1" x14ac:dyDescent="0.3">
      <c r="B371" s="252" t="s">
        <v>656</v>
      </c>
      <c r="C371" s="252" t="s">
        <v>21</v>
      </c>
      <c r="D371" s="252" t="s">
        <v>1757</v>
      </c>
      <c r="E371" s="252" t="s">
        <v>1758</v>
      </c>
      <c r="F371" s="252" t="s">
        <v>11</v>
      </c>
      <c r="G371" s="252" t="s">
        <v>12</v>
      </c>
      <c r="H371" s="252" t="s">
        <v>21</v>
      </c>
      <c r="I371" s="271">
        <f>(F371*9+G371*3+H371)/27</f>
        <v>1.962962962962963</v>
      </c>
      <c r="J371" s="253"/>
      <c r="K371" s="253"/>
      <c r="L371" s="253"/>
      <c r="M371" s="253"/>
      <c r="N371" s="253"/>
      <c r="O371" s="253" t="s">
        <v>1176</v>
      </c>
      <c r="P371" s="235"/>
      <c r="Q371" s="236"/>
      <c r="R371" s="235"/>
    </row>
    <row r="372" spans="1:18" ht="27.75" hidden="1" customHeight="1" x14ac:dyDescent="0.25">
      <c r="B372" s="247" t="s">
        <v>434</v>
      </c>
      <c r="C372" s="247">
        <v>11</v>
      </c>
      <c r="D372" s="247" t="s">
        <v>1757</v>
      </c>
      <c r="E372" s="247">
        <v>310078</v>
      </c>
      <c r="F372" s="247">
        <v>0</v>
      </c>
      <c r="G372" s="247">
        <v>25</v>
      </c>
      <c r="H372" s="247">
        <v>15</v>
      </c>
      <c r="I372" s="269">
        <v>3.3333333333333335</v>
      </c>
      <c r="P372" s="198" t="s">
        <v>2017</v>
      </c>
      <c r="Q372" s="236"/>
      <c r="R372" s="235"/>
    </row>
    <row r="373" spans="1:18" ht="27.75" hidden="1" customHeight="1" x14ac:dyDescent="0.25">
      <c r="B373" s="232" t="s">
        <v>434</v>
      </c>
      <c r="C373" s="232" t="s">
        <v>21</v>
      </c>
      <c r="D373" s="232" t="s">
        <v>1757</v>
      </c>
      <c r="E373" s="232" t="s">
        <v>1758</v>
      </c>
      <c r="F373" s="232" t="s">
        <v>11</v>
      </c>
      <c r="G373" s="232" t="s">
        <v>134</v>
      </c>
      <c r="H373" s="232" t="s">
        <v>58</v>
      </c>
      <c r="I373" s="267">
        <f>(F373*9+G373*3+H373)/27</f>
        <v>3.925925925925926</v>
      </c>
      <c r="P373" s="235"/>
      <c r="Q373" s="236"/>
      <c r="R373" s="235"/>
    </row>
    <row r="374" spans="1:18" ht="27.75" hidden="1" customHeight="1" x14ac:dyDescent="0.25">
      <c r="B374" s="247" t="s">
        <v>527</v>
      </c>
      <c r="C374" s="247">
        <v>29</v>
      </c>
      <c r="D374" s="247" t="s">
        <v>1967</v>
      </c>
      <c r="E374" s="247">
        <v>410062</v>
      </c>
      <c r="F374" s="247">
        <v>0</v>
      </c>
      <c r="G374" s="247">
        <v>8</v>
      </c>
      <c r="H374" s="247">
        <v>7</v>
      </c>
      <c r="I374" s="269">
        <v>1.1481481481481481</v>
      </c>
      <c r="P374" s="198" t="s">
        <v>2017</v>
      </c>
      <c r="Q374" s="236"/>
      <c r="R374" s="235"/>
    </row>
    <row r="375" spans="1:18" ht="27.75" hidden="1" customHeight="1" x14ac:dyDescent="0.25">
      <c r="B375" s="232" t="s">
        <v>527</v>
      </c>
      <c r="C375" s="232" t="s">
        <v>134</v>
      </c>
      <c r="D375" s="232" t="s">
        <v>2075</v>
      </c>
      <c r="E375" s="232" t="s">
        <v>2076</v>
      </c>
      <c r="F375" s="232" t="s">
        <v>11</v>
      </c>
      <c r="G375" s="232" t="s">
        <v>16</v>
      </c>
      <c r="H375" s="232" t="s">
        <v>36</v>
      </c>
      <c r="I375" s="267">
        <f>(F375*9+G375*3+H375)/27</f>
        <v>1.1481481481481481</v>
      </c>
      <c r="P375" s="235"/>
      <c r="Q375" s="236"/>
      <c r="R375" s="235"/>
    </row>
    <row r="376" spans="1:18" ht="27.75" hidden="1" customHeight="1" x14ac:dyDescent="0.25">
      <c r="B376" s="233" t="s">
        <v>7</v>
      </c>
      <c r="C376" s="233" t="s">
        <v>134</v>
      </c>
      <c r="D376" s="233" t="s">
        <v>2075</v>
      </c>
      <c r="E376" s="233" t="s">
        <v>2076</v>
      </c>
      <c r="F376" s="233" t="s">
        <v>11</v>
      </c>
      <c r="G376" s="233" t="s">
        <v>27</v>
      </c>
      <c r="H376" s="233" t="s">
        <v>39</v>
      </c>
      <c r="I376" s="264">
        <f>(F376*9+G376*3+H376)/27</f>
        <v>1.4444444444444444</v>
      </c>
      <c r="P376" s="235"/>
      <c r="Q376" s="236"/>
      <c r="R376" s="235"/>
    </row>
    <row r="377" spans="1:18" ht="27.75" hidden="1" customHeight="1" x14ac:dyDescent="0.3">
      <c r="B377" s="252" t="s">
        <v>795</v>
      </c>
      <c r="C377" s="252" t="s">
        <v>259</v>
      </c>
      <c r="D377" s="252" t="s">
        <v>1880</v>
      </c>
      <c r="E377" s="252" t="s">
        <v>1881</v>
      </c>
      <c r="F377" s="252" t="s">
        <v>11</v>
      </c>
      <c r="G377" s="252" t="s">
        <v>22</v>
      </c>
      <c r="H377" s="252" t="s">
        <v>12</v>
      </c>
      <c r="I377" s="271">
        <f>(F377*9+G377*3+H377)/27</f>
        <v>1.0740740740740742</v>
      </c>
      <c r="J377" s="253"/>
      <c r="K377" s="253"/>
      <c r="L377" s="253"/>
      <c r="M377" s="253"/>
      <c r="N377" s="253"/>
      <c r="O377" s="253" t="s">
        <v>1882</v>
      </c>
      <c r="P377" s="207"/>
      <c r="Q377" s="208"/>
      <c r="R377" s="207"/>
    </row>
    <row r="378" spans="1:18" ht="27.75" customHeight="1" x14ac:dyDescent="0.25">
      <c r="A378" s="201">
        <v>1</v>
      </c>
      <c r="B378" s="233" t="s">
        <v>224</v>
      </c>
      <c r="C378" s="233" t="s">
        <v>48</v>
      </c>
      <c r="D378" s="233" t="s">
        <v>2214</v>
      </c>
      <c r="E378" s="233" t="s">
        <v>2215</v>
      </c>
      <c r="F378" s="233" t="s">
        <v>8</v>
      </c>
      <c r="G378" s="233" t="s">
        <v>16</v>
      </c>
      <c r="H378" s="233" t="s">
        <v>22</v>
      </c>
      <c r="I378" s="264">
        <f>(F378*9+G378*3+H378)/27</f>
        <v>1.2962962962962963</v>
      </c>
      <c r="P378" s="235"/>
      <c r="Q378" s="236"/>
      <c r="R378" s="235" t="s">
        <v>2235</v>
      </c>
    </row>
    <row r="379" spans="1:18" ht="27.75" hidden="1" customHeight="1" x14ac:dyDescent="0.3">
      <c r="B379" s="252" t="s">
        <v>569</v>
      </c>
      <c r="C379" s="252" t="s">
        <v>149</v>
      </c>
      <c r="D379" s="252" t="s">
        <v>1902</v>
      </c>
      <c r="E379" s="252" t="s">
        <v>1903</v>
      </c>
      <c r="F379" s="252" t="s">
        <v>11</v>
      </c>
      <c r="G379" s="252" t="s">
        <v>16</v>
      </c>
      <c r="H379" s="252" t="s">
        <v>17</v>
      </c>
      <c r="I379" s="271">
        <f>(F379*9+G379*3+H379)/27</f>
        <v>1</v>
      </c>
      <c r="J379" s="253"/>
      <c r="K379" s="253"/>
      <c r="L379" s="253"/>
      <c r="M379" s="253"/>
      <c r="N379" s="253"/>
      <c r="O379" s="253" t="s">
        <v>1882</v>
      </c>
      <c r="P379" s="240"/>
      <c r="Q379" s="239"/>
      <c r="R379" s="240"/>
    </row>
    <row r="380" spans="1:18" ht="27.75" hidden="1" customHeight="1" x14ac:dyDescent="0.3">
      <c r="B380" s="247" t="s">
        <v>290</v>
      </c>
      <c r="C380" s="247">
        <v>37</v>
      </c>
      <c r="D380" s="247" t="s">
        <v>1902</v>
      </c>
      <c r="E380" s="247">
        <v>310126</v>
      </c>
      <c r="F380" s="247">
        <v>0</v>
      </c>
      <c r="G380" s="247">
        <v>10</v>
      </c>
      <c r="H380" s="247">
        <v>11</v>
      </c>
      <c r="I380" s="269">
        <v>1.5185185185185186</v>
      </c>
      <c r="P380" s="271" t="s">
        <v>1176</v>
      </c>
      <c r="Q380" s="236"/>
      <c r="R380" s="235"/>
    </row>
    <row r="381" spans="1:18" ht="27.75" hidden="1" customHeight="1" x14ac:dyDescent="0.25">
      <c r="B381" s="232" t="s">
        <v>290</v>
      </c>
      <c r="C381" s="232" t="s">
        <v>146</v>
      </c>
      <c r="D381" s="232" t="s">
        <v>1902</v>
      </c>
      <c r="E381" s="232" t="s">
        <v>1903</v>
      </c>
      <c r="F381" s="232" t="s">
        <v>11</v>
      </c>
      <c r="G381" s="232" t="s">
        <v>36</v>
      </c>
      <c r="H381" s="232" t="s">
        <v>48</v>
      </c>
      <c r="I381" s="267">
        <f>(F381*9+G381*3+H381)/27</f>
        <v>1.7037037037037037</v>
      </c>
      <c r="P381" s="207"/>
      <c r="Q381" s="208"/>
      <c r="R381" s="207"/>
    </row>
    <row r="382" spans="1:18" ht="27.75" customHeight="1" x14ac:dyDescent="0.25">
      <c r="A382" s="201">
        <v>1</v>
      </c>
      <c r="B382" s="233" t="s">
        <v>520</v>
      </c>
      <c r="C382" s="233" t="s">
        <v>58</v>
      </c>
      <c r="D382" s="233" t="s">
        <v>2186</v>
      </c>
      <c r="E382" s="233" t="s">
        <v>2187</v>
      </c>
      <c r="F382" s="233" t="s">
        <v>11</v>
      </c>
      <c r="G382" s="233" t="s">
        <v>16</v>
      </c>
      <c r="H382" s="233" t="s">
        <v>28</v>
      </c>
      <c r="I382" s="264">
        <f>(F382*9+G382*3+H382)/27</f>
        <v>1.1111111111111112</v>
      </c>
      <c r="P382" s="235"/>
      <c r="Q382" s="236"/>
      <c r="R382" s="235" t="s">
        <v>2228</v>
      </c>
    </row>
    <row r="383" spans="1:18" ht="27.75" hidden="1" customHeight="1" x14ac:dyDescent="0.25">
      <c r="B383" s="247" t="s">
        <v>661</v>
      </c>
      <c r="C383" s="247">
        <v>29</v>
      </c>
      <c r="D383" s="247" t="s">
        <v>2007</v>
      </c>
      <c r="E383" s="247">
        <v>410238</v>
      </c>
      <c r="F383" s="247">
        <v>0</v>
      </c>
      <c r="G383" s="247">
        <v>7</v>
      </c>
      <c r="H383" s="247">
        <v>8</v>
      </c>
      <c r="I383" s="269">
        <v>1.0740740740740742</v>
      </c>
      <c r="P383" s="238" t="s">
        <v>2017</v>
      </c>
      <c r="Q383" s="239"/>
      <c r="R383" s="240"/>
    </row>
    <row r="384" spans="1:18" ht="27.75" hidden="1" customHeight="1" x14ac:dyDescent="0.25">
      <c r="B384" s="255" t="s">
        <v>661</v>
      </c>
      <c r="C384" s="255" t="s">
        <v>79</v>
      </c>
      <c r="D384" s="255" t="s">
        <v>2007</v>
      </c>
      <c r="E384" s="255" t="s">
        <v>2144</v>
      </c>
      <c r="F384" s="255" t="s">
        <v>11</v>
      </c>
      <c r="G384" s="255" t="s">
        <v>27</v>
      </c>
      <c r="H384" s="255" t="s">
        <v>28</v>
      </c>
      <c r="I384" s="267">
        <f>(F384*9+G384*3+H384)/27</f>
        <v>1.2222222222222223</v>
      </c>
      <c r="P384" s="207"/>
      <c r="Q384" s="208"/>
      <c r="R384" s="207"/>
    </row>
    <row r="385" spans="1:18" ht="27.75" customHeight="1" x14ac:dyDescent="0.25">
      <c r="A385" s="201">
        <v>1</v>
      </c>
      <c r="B385" s="256" t="s">
        <v>361</v>
      </c>
      <c r="C385" s="256" t="s">
        <v>129</v>
      </c>
      <c r="D385" s="256" t="s">
        <v>2007</v>
      </c>
      <c r="E385" s="256" t="s">
        <v>2144</v>
      </c>
      <c r="F385" s="256" t="s">
        <v>11</v>
      </c>
      <c r="G385" s="256" t="s">
        <v>36</v>
      </c>
      <c r="H385" s="256" t="s">
        <v>21</v>
      </c>
      <c r="I385" s="264">
        <f>(F385*9+G385*3+H385)/27</f>
        <v>1.5185185185185186</v>
      </c>
      <c r="P385" s="235"/>
      <c r="Q385" s="236"/>
      <c r="R385" s="235" t="s">
        <v>2235</v>
      </c>
    </row>
    <row r="386" spans="1:18" ht="27.75" hidden="1" customHeight="1" x14ac:dyDescent="0.25">
      <c r="B386" s="256" t="s">
        <v>331</v>
      </c>
      <c r="C386" s="256" t="s">
        <v>58</v>
      </c>
      <c r="D386" s="256" t="s">
        <v>2204</v>
      </c>
      <c r="E386" s="256" t="s">
        <v>2205</v>
      </c>
      <c r="F386" s="256" t="s">
        <v>11</v>
      </c>
      <c r="G386" s="256" t="s">
        <v>36</v>
      </c>
      <c r="H386" s="256" t="s">
        <v>17</v>
      </c>
      <c r="I386" s="264">
        <f>(F386*9+G386*3+H386)/27</f>
        <v>1.3333333333333333</v>
      </c>
      <c r="P386" s="242"/>
      <c r="Q386" s="243"/>
      <c r="R386" s="242"/>
    </row>
  </sheetData>
  <autoFilter ref="A1:A386">
    <filterColumn colId="0">
      <customFilters>
        <customFilter operator="notEqual" val=" "/>
      </customFilters>
    </filterColumn>
  </autoFilter>
  <sortState ref="A2:R420">
    <sortCondition ref="D2:D420"/>
  </sortState>
  <phoneticPr fontId="2" type="noConversion"/>
  <conditionalFormatting sqref="I21 I2:I11">
    <cfRule type="cellIs" dxfId="2" priority="4" operator="between">
      <formula>3</formula>
      <formula>3.9999</formula>
    </cfRule>
    <cfRule type="cellIs" dxfId="1" priority="5" operator="between">
      <formula>2</formula>
      <formula>2.9999</formula>
    </cfRule>
    <cfRule type="cellIs" dxfId="0" priority="6" operator="between">
      <formula>1</formula>
      <formula>1.999</formula>
    </cfRule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14"/>
  <sheetViews>
    <sheetView topLeftCell="A37" workbookViewId="0">
      <selection activeCell="C46" sqref="C46:C52"/>
    </sheetView>
  </sheetViews>
  <sheetFormatPr defaultRowHeight="16.5" x14ac:dyDescent="0.25"/>
  <cols>
    <col min="1" max="1" width="19.5" style="101" customWidth="1"/>
    <col min="2" max="2" width="19" style="101" customWidth="1"/>
    <col min="3" max="3" width="18.875" style="101" customWidth="1"/>
    <col min="4" max="4" width="2" style="10" hidden="1" customWidth="1"/>
    <col min="5" max="5" width="29.125" style="10" customWidth="1"/>
    <col min="6" max="16384" width="9" style="10"/>
  </cols>
  <sheetData>
    <row r="1" spans="1:5" ht="39" customHeight="1" x14ac:dyDescent="0.25">
      <c r="A1" s="289" t="s">
        <v>2178</v>
      </c>
      <c r="B1" s="319"/>
      <c r="C1" s="319"/>
      <c r="D1" s="319"/>
      <c r="E1" s="319"/>
    </row>
    <row r="2" spans="1:5" s="210" customFormat="1" ht="29.25" customHeight="1" x14ac:dyDescent="0.25">
      <c r="A2" s="209" t="s">
        <v>0</v>
      </c>
      <c r="B2" s="209" t="s">
        <v>3</v>
      </c>
      <c r="C2" s="209" t="s">
        <v>2</v>
      </c>
      <c r="D2" s="119" t="s">
        <v>1855</v>
      </c>
      <c r="E2" s="119" t="s">
        <v>1868</v>
      </c>
    </row>
    <row r="3" spans="1:5" s="210" customFormat="1" ht="25.5" customHeight="1" x14ac:dyDescent="0.3">
      <c r="A3" s="216" t="s">
        <v>721</v>
      </c>
      <c r="B3" s="216" t="s">
        <v>2244</v>
      </c>
      <c r="C3" s="216" t="s">
        <v>2243</v>
      </c>
      <c r="D3" s="215" t="s">
        <v>2076</v>
      </c>
      <c r="E3" s="214"/>
    </row>
    <row r="4" spans="1:5" s="210" customFormat="1" ht="29.25" customHeight="1" x14ac:dyDescent="0.3">
      <c r="A4" s="212" t="s">
        <v>656</v>
      </c>
      <c r="B4" s="212" t="s">
        <v>2038</v>
      </c>
      <c r="C4" s="212" t="s">
        <v>1941</v>
      </c>
      <c r="D4" s="215" t="s">
        <v>2185</v>
      </c>
      <c r="E4" s="214"/>
    </row>
    <row r="5" spans="1:5" s="210" customFormat="1" ht="29.25" customHeight="1" x14ac:dyDescent="0.3">
      <c r="A5" s="212" t="s">
        <v>656</v>
      </c>
      <c r="B5" s="212" t="s">
        <v>2195</v>
      </c>
      <c r="C5" s="212" t="s">
        <v>2194</v>
      </c>
      <c r="D5" s="215" t="s">
        <v>2191</v>
      </c>
      <c r="E5" s="214"/>
    </row>
    <row r="6" spans="1:5" s="210" customFormat="1" ht="29.25" customHeight="1" x14ac:dyDescent="0.3">
      <c r="A6" s="212" t="s">
        <v>1147</v>
      </c>
      <c r="B6" s="212" t="s">
        <v>2227</v>
      </c>
      <c r="C6" s="212" t="s">
        <v>2226</v>
      </c>
      <c r="D6" s="215" t="s">
        <v>2060</v>
      </c>
      <c r="E6" s="214"/>
    </row>
    <row r="7" spans="1:5" s="210" customFormat="1" ht="29.25" customHeight="1" x14ac:dyDescent="0.3">
      <c r="A7" s="212" t="s">
        <v>520</v>
      </c>
      <c r="B7" s="212" t="s">
        <v>2180</v>
      </c>
      <c r="C7" s="212" t="s">
        <v>2179</v>
      </c>
      <c r="D7" s="215" t="s">
        <v>2072</v>
      </c>
      <c r="E7" s="214"/>
    </row>
    <row r="8" spans="1:5" s="210" customFormat="1" ht="29.25" customHeight="1" x14ac:dyDescent="0.3">
      <c r="A8" s="212" t="s">
        <v>520</v>
      </c>
      <c r="B8" s="212" t="s">
        <v>2184</v>
      </c>
      <c r="C8" s="212" t="s">
        <v>2183</v>
      </c>
      <c r="D8" s="215" t="s">
        <v>2203</v>
      </c>
      <c r="E8" s="214"/>
    </row>
    <row r="9" spans="1:5" s="210" customFormat="1" ht="29.25" customHeight="1" x14ac:dyDescent="0.3">
      <c r="A9" s="212" t="s">
        <v>520</v>
      </c>
      <c r="B9" s="212" t="s">
        <v>2185</v>
      </c>
      <c r="C9" s="212" t="s">
        <v>765</v>
      </c>
      <c r="D9" s="215" t="s">
        <v>2068</v>
      </c>
      <c r="E9" s="214"/>
    </row>
    <row r="10" spans="1:5" s="210" customFormat="1" ht="29.25" customHeight="1" x14ac:dyDescent="0.3">
      <c r="A10" s="212" t="s">
        <v>520</v>
      </c>
      <c r="B10" s="212" t="s">
        <v>2037</v>
      </c>
      <c r="C10" s="212" t="s">
        <v>1174</v>
      </c>
      <c r="D10" s="215" t="s">
        <v>2069</v>
      </c>
      <c r="E10" s="214"/>
    </row>
    <row r="11" spans="1:5" s="210" customFormat="1" ht="29.25" customHeight="1" x14ac:dyDescent="0.3">
      <c r="A11" s="212" t="s">
        <v>520</v>
      </c>
      <c r="B11" s="212" t="s">
        <v>2187</v>
      </c>
      <c r="C11" s="212" t="s">
        <v>2186</v>
      </c>
      <c r="D11" s="215" t="s">
        <v>2082</v>
      </c>
      <c r="E11" s="214"/>
    </row>
    <row r="12" spans="1:5" s="210" customFormat="1" ht="29.25" customHeight="1" x14ac:dyDescent="0.3">
      <c r="A12" s="212" t="s">
        <v>88</v>
      </c>
      <c r="B12" s="212" t="s">
        <v>2043</v>
      </c>
      <c r="C12" s="212" t="s">
        <v>1943</v>
      </c>
      <c r="D12" s="215" t="s">
        <v>2036</v>
      </c>
      <c r="E12" s="214"/>
    </row>
    <row r="13" spans="1:5" s="210" customFormat="1" ht="29.25" customHeight="1" x14ac:dyDescent="0.3">
      <c r="A13" s="212" t="s">
        <v>88</v>
      </c>
      <c r="B13" s="212" t="s">
        <v>2044</v>
      </c>
      <c r="C13" s="212" t="s">
        <v>1944</v>
      </c>
      <c r="D13" s="215" t="s">
        <v>2182</v>
      </c>
      <c r="E13" s="214"/>
    </row>
    <row r="14" spans="1:5" s="210" customFormat="1" ht="29.25" customHeight="1" x14ac:dyDescent="0.3">
      <c r="A14" s="212" t="s">
        <v>88</v>
      </c>
      <c r="B14" s="212" t="s">
        <v>2203</v>
      </c>
      <c r="C14" s="212" t="s">
        <v>2202</v>
      </c>
      <c r="D14" s="215" t="s">
        <v>2187</v>
      </c>
      <c r="E14" s="214"/>
    </row>
    <row r="15" spans="1:5" s="210" customFormat="1" ht="29.25" customHeight="1" x14ac:dyDescent="0.3">
      <c r="A15" s="212" t="s">
        <v>88</v>
      </c>
      <c r="B15" s="212" t="s">
        <v>2065</v>
      </c>
      <c r="C15" s="212" t="s">
        <v>1957</v>
      </c>
      <c r="D15" s="215" t="s">
        <v>2063</v>
      </c>
      <c r="E15" s="214"/>
    </row>
    <row r="16" spans="1:5" s="210" customFormat="1" ht="29.25" customHeight="1" x14ac:dyDescent="0.3">
      <c r="A16" s="212" t="s">
        <v>88</v>
      </c>
      <c r="B16" s="212" t="s">
        <v>2068</v>
      </c>
      <c r="C16" s="212" t="s">
        <v>1961</v>
      </c>
      <c r="D16" s="215" t="s">
        <v>2043</v>
      </c>
      <c r="E16" s="214"/>
    </row>
    <row r="17" spans="1:5" s="210" customFormat="1" ht="29.25" customHeight="1" x14ac:dyDescent="0.3">
      <c r="A17" s="212" t="s">
        <v>7</v>
      </c>
      <c r="B17" s="212" t="s">
        <v>2199</v>
      </c>
      <c r="C17" s="212" t="s">
        <v>2198</v>
      </c>
      <c r="D17" s="215" t="s">
        <v>2037</v>
      </c>
      <c r="E17" s="214"/>
    </row>
    <row r="18" spans="1:5" s="210" customFormat="1" ht="29.25" customHeight="1" x14ac:dyDescent="0.3">
      <c r="A18" s="212" t="s">
        <v>7</v>
      </c>
      <c r="B18" s="212" t="s">
        <v>2047</v>
      </c>
      <c r="C18" s="212" t="s">
        <v>1097</v>
      </c>
      <c r="D18" s="215" t="s">
        <v>2038</v>
      </c>
      <c r="E18" s="214"/>
    </row>
    <row r="19" spans="1:5" s="210" customFormat="1" ht="29.25" customHeight="1" x14ac:dyDescent="0.3">
      <c r="A19" s="212" t="s">
        <v>7</v>
      </c>
      <c r="B19" s="212" t="s">
        <v>2063</v>
      </c>
      <c r="C19" s="212" t="s">
        <v>1954</v>
      </c>
      <c r="D19" s="215" t="s">
        <v>2197</v>
      </c>
      <c r="E19" s="214"/>
    </row>
    <row r="20" spans="1:5" s="210" customFormat="1" ht="29.25" customHeight="1" x14ac:dyDescent="0.3">
      <c r="A20" s="212" t="s">
        <v>7</v>
      </c>
      <c r="B20" s="212" t="s">
        <v>2201</v>
      </c>
      <c r="C20" s="212" t="s">
        <v>2200</v>
      </c>
      <c r="D20" s="215" t="s">
        <v>2051</v>
      </c>
      <c r="E20" s="214"/>
    </row>
    <row r="21" spans="1:5" s="210" customFormat="1" ht="29.25" customHeight="1" x14ac:dyDescent="0.3">
      <c r="A21" s="212" t="s">
        <v>361</v>
      </c>
      <c r="B21" s="212" t="s">
        <v>2130</v>
      </c>
      <c r="C21" s="212" t="s">
        <v>1998</v>
      </c>
      <c r="D21" s="215" t="s">
        <v>2193</v>
      </c>
      <c r="E21" s="214"/>
    </row>
    <row r="22" spans="1:5" s="210" customFormat="1" ht="29.25" customHeight="1" x14ac:dyDescent="0.3">
      <c r="A22" s="212" t="s">
        <v>361</v>
      </c>
      <c r="B22" s="212" t="s">
        <v>2131</v>
      </c>
      <c r="C22" s="212" t="s">
        <v>1999</v>
      </c>
      <c r="D22" s="215" t="s">
        <v>2199</v>
      </c>
      <c r="E22" s="214"/>
    </row>
    <row r="23" spans="1:5" s="210" customFormat="1" ht="29.25" customHeight="1" x14ac:dyDescent="0.3">
      <c r="A23" s="212" t="s">
        <v>361</v>
      </c>
      <c r="B23" s="212" t="s">
        <v>1887</v>
      </c>
      <c r="C23" s="212" t="s">
        <v>1886</v>
      </c>
      <c r="D23" s="215" t="s">
        <v>2047</v>
      </c>
      <c r="E23" s="214"/>
    </row>
    <row r="24" spans="1:5" s="210" customFormat="1" ht="29.25" customHeight="1" x14ac:dyDescent="0.3">
      <c r="A24" s="212" t="s">
        <v>361</v>
      </c>
      <c r="B24" s="212" t="s">
        <v>2134</v>
      </c>
      <c r="C24" s="212" t="s">
        <v>2000</v>
      </c>
      <c r="D24" s="215" t="s">
        <v>2048</v>
      </c>
      <c r="E24" s="214"/>
    </row>
    <row r="25" spans="1:5" s="210" customFormat="1" ht="29.25" customHeight="1" x14ac:dyDescent="0.3">
      <c r="A25" s="212" t="s">
        <v>361</v>
      </c>
      <c r="B25" s="212" t="s">
        <v>2143</v>
      </c>
      <c r="C25" s="212" t="s">
        <v>2006</v>
      </c>
      <c r="D25" s="215" t="s">
        <v>2070</v>
      </c>
      <c r="E25" s="214"/>
    </row>
    <row r="26" spans="1:5" s="210" customFormat="1" ht="29.25" customHeight="1" x14ac:dyDescent="0.3">
      <c r="A26" s="212" t="s">
        <v>361</v>
      </c>
      <c r="B26" s="212" t="s">
        <v>2144</v>
      </c>
      <c r="C26" s="212" t="s">
        <v>2007</v>
      </c>
      <c r="D26" s="215" t="s">
        <v>2083</v>
      </c>
      <c r="E26" s="214"/>
    </row>
    <row r="27" spans="1:5" s="210" customFormat="1" ht="29.25" customHeight="1" x14ac:dyDescent="0.3">
      <c r="A27" s="212" t="s">
        <v>224</v>
      </c>
      <c r="B27" s="212" t="s">
        <v>2088</v>
      </c>
      <c r="C27" s="212" t="s">
        <v>1976</v>
      </c>
      <c r="D27" s="215" t="s">
        <v>2184</v>
      </c>
      <c r="E27" s="214"/>
    </row>
    <row r="28" spans="1:5" s="210" customFormat="1" ht="29.25" customHeight="1" x14ac:dyDescent="0.3">
      <c r="A28" s="212" t="s">
        <v>224</v>
      </c>
      <c r="B28" s="212" t="s">
        <v>2207</v>
      </c>
      <c r="C28" s="212" t="s">
        <v>2206</v>
      </c>
      <c r="D28" s="215" t="s">
        <v>2045</v>
      </c>
      <c r="E28" s="214"/>
    </row>
    <row r="29" spans="1:5" s="210" customFormat="1" ht="29.25" customHeight="1" x14ac:dyDescent="0.3">
      <c r="A29" s="212" t="s">
        <v>224</v>
      </c>
      <c r="B29" s="212" t="s">
        <v>2090</v>
      </c>
      <c r="C29" s="212" t="s">
        <v>1978</v>
      </c>
      <c r="D29" s="215" t="s">
        <v>2053</v>
      </c>
      <c r="E29" s="214"/>
    </row>
    <row r="30" spans="1:5" s="210" customFormat="1" ht="29.25" customHeight="1" x14ac:dyDescent="0.3">
      <c r="A30" s="212" t="s">
        <v>224</v>
      </c>
      <c r="B30" s="212" t="s">
        <v>2209</v>
      </c>
      <c r="C30" s="212" t="s">
        <v>2208</v>
      </c>
      <c r="D30" s="215" t="s">
        <v>2201</v>
      </c>
      <c r="E30" s="214"/>
    </row>
    <row r="31" spans="1:5" s="210" customFormat="1" ht="29.25" customHeight="1" x14ac:dyDescent="0.3">
      <c r="A31" s="212" t="s">
        <v>224</v>
      </c>
      <c r="B31" s="212" t="s">
        <v>2092</v>
      </c>
      <c r="C31" s="212" t="s">
        <v>2091</v>
      </c>
      <c r="D31" s="215" t="s">
        <v>2064</v>
      </c>
      <c r="E31" s="214"/>
    </row>
    <row r="32" spans="1:5" s="210" customFormat="1" ht="29.25" customHeight="1" x14ac:dyDescent="0.3">
      <c r="A32" s="212" t="s">
        <v>224</v>
      </c>
      <c r="B32" s="212" t="s">
        <v>2211</v>
      </c>
      <c r="C32" s="212" t="s">
        <v>2210</v>
      </c>
      <c r="D32" s="215" t="s">
        <v>2054</v>
      </c>
      <c r="E32" s="214"/>
    </row>
    <row r="33" spans="1:5" s="210" customFormat="1" ht="29.25" customHeight="1" x14ac:dyDescent="0.3">
      <c r="A33" s="212" t="s">
        <v>224</v>
      </c>
      <c r="B33" s="212" t="s">
        <v>2213</v>
      </c>
      <c r="C33" s="212" t="s">
        <v>2212</v>
      </c>
      <c r="D33" s="215" t="s">
        <v>2077</v>
      </c>
      <c r="E33" s="214"/>
    </row>
    <row r="34" spans="1:5" s="210" customFormat="1" ht="29.25" customHeight="1" x14ac:dyDescent="0.3">
      <c r="A34" s="212" t="s">
        <v>224</v>
      </c>
      <c r="B34" s="212" t="s">
        <v>2215</v>
      </c>
      <c r="C34" s="212" t="s">
        <v>2214</v>
      </c>
      <c r="D34" s="215" t="s">
        <v>2079</v>
      </c>
      <c r="E34" s="214"/>
    </row>
    <row r="35" spans="1:5" s="210" customFormat="1" ht="29.25" customHeight="1" x14ac:dyDescent="0.3">
      <c r="A35" s="212" t="s">
        <v>404</v>
      </c>
      <c r="B35" s="212" t="s">
        <v>2099</v>
      </c>
      <c r="C35" s="212" t="s">
        <v>2098</v>
      </c>
      <c r="D35" s="215" t="s">
        <v>2180</v>
      </c>
      <c r="E35" s="214"/>
    </row>
    <row r="36" spans="1:5" s="210" customFormat="1" ht="29.25" customHeight="1" x14ac:dyDescent="0.3">
      <c r="A36" s="212" t="s">
        <v>404</v>
      </c>
      <c r="B36" s="212" t="s">
        <v>1884</v>
      </c>
      <c r="C36" s="212" t="s">
        <v>1883</v>
      </c>
      <c r="D36" s="215" t="s">
        <v>2189</v>
      </c>
      <c r="E36" s="214"/>
    </row>
    <row r="37" spans="1:5" s="210" customFormat="1" ht="29.25" customHeight="1" x14ac:dyDescent="0.3">
      <c r="A37" s="212" t="s">
        <v>404</v>
      </c>
      <c r="B37" s="212" t="s">
        <v>2105</v>
      </c>
      <c r="C37" s="212" t="s">
        <v>1983</v>
      </c>
      <c r="D37" s="215" t="s">
        <v>2046</v>
      </c>
      <c r="E37" s="214"/>
    </row>
    <row r="38" spans="1:5" s="210" customFormat="1" ht="29.25" customHeight="1" x14ac:dyDescent="0.3">
      <c r="A38" s="212" t="s">
        <v>404</v>
      </c>
      <c r="B38" s="212" t="s">
        <v>2217</v>
      </c>
      <c r="C38" s="212" t="s">
        <v>2216</v>
      </c>
      <c r="D38" s="215" t="s">
        <v>2058</v>
      </c>
      <c r="E38" s="214"/>
    </row>
    <row r="39" spans="1:5" s="210" customFormat="1" ht="29.25" customHeight="1" x14ac:dyDescent="0.3">
      <c r="A39" s="212" t="s">
        <v>404</v>
      </c>
      <c r="B39" s="212" t="s">
        <v>2110</v>
      </c>
      <c r="C39" s="212" t="s">
        <v>1987</v>
      </c>
      <c r="D39" s="215" t="s">
        <v>2065</v>
      </c>
      <c r="E39" s="214"/>
    </row>
    <row r="40" spans="1:5" s="210" customFormat="1" ht="29.25" customHeight="1" x14ac:dyDescent="0.3">
      <c r="A40" s="212" t="s">
        <v>404</v>
      </c>
      <c r="B40" s="212" t="s">
        <v>2219</v>
      </c>
      <c r="C40" s="212" t="s">
        <v>2218</v>
      </c>
      <c r="D40" s="215" t="s">
        <v>2073</v>
      </c>
      <c r="E40" s="214"/>
    </row>
    <row r="41" spans="1:5" s="210" customFormat="1" ht="29.25" customHeight="1" x14ac:dyDescent="0.3">
      <c r="A41" s="212" t="s">
        <v>612</v>
      </c>
      <c r="B41" s="212" t="s">
        <v>2189</v>
      </c>
      <c r="C41" s="212" t="s">
        <v>2188</v>
      </c>
      <c r="D41" s="215" t="s">
        <v>2195</v>
      </c>
      <c r="E41" s="214"/>
    </row>
    <row r="42" spans="1:5" s="210" customFormat="1" ht="29.25" customHeight="1" x14ac:dyDescent="0.3">
      <c r="A42" s="212" t="s">
        <v>612</v>
      </c>
      <c r="B42" s="212" t="s">
        <v>2191</v>
      </c>
      <c r="C42" s="212" t="s">
        <v>2190</v>
      </c>
      <c r="D42" s="215" t="s">
        <v>2074</v>
      </c>
      <c r="E42" s="214"/>
    </row>
    <row r="43" spans="1:5" s="210" customFormat="1" ht="29.25" customHeight="1" x14ac:dyDescent="0.3">
      <c r="A43" s="212" t="s">
        <v>331</v>
      </c>
      <c r="B43" s="212" t="s">
        <v>2083</v>
      </c>
      <c r="C43" s="212" t="s">
        <v>1972</v>
      </c>
      <c r="D43" s="215" t="s">
        <v>2044</v>
      </c>
      <c r="E43" s="214"/>
    </row>
    <row r="44" spans="1:5" s="210" customFormat="1" ht="29.25" customHeight="1" x14ac:dyDescent="0.3">
      <c r="A44" s="212" t="s">
        <v>331</v>
      </c>
      <c r="B44" s="212" t="s">
        <v>2086</v>
      </c>
      <c r="C44" s="212" t="s">
        <v>1974</v>
      </c>
      <c r="D44" s="215" t="s">
        <v>2067</v>
      </c>
      <c r="E44" s="214"/>
    </row>
    <row r="45" spans="1:5" s="210" customFormat="1" ht="29.25" customHeight="1" x14ac:dyDescent="0.3">
      <c r="A45" s="212" t="s">
        <v>331</v>
      </c>
      <c r="B45" s="212" t="s">
        <v>2087</v>
      </c>
      <c r="C45" s="212" t="s">
        <v>1975</v>
      </c>
      <c r="D45" s="215" t="s">
        <v>2078</v>
      </c>
      <c r="E45" s="214"/>
    </row>
    <row r="46" spans="1:5" s="210" customFormat="1" ht="29.25" customHeight="1" x14ac:dyDescent="0.3">
      <c r="A46" s="212" t="s">
        <v>290</v>
      </c>
      <c r="B46" s="212" t="s">
        <v>2117</v>
      </c>
      <c r="C46" s="212" t="s">
        <v>1988</v>
      </c>
      <c r="D46" s="213"/>
      <c r="E46" s="214"/>
    </row>
    <row r="47" spans="1:5" s="210" customFormat="1" ht="29.25" customHeight="1" x14ac:dyDescent="0.3">
      <c r="A47" s="212" t="s">
        <v>290</v>
      </c>
      <c r="B47" s="212" t="s">
        <v>2121</v>
      </c>
      <c r="C47" s="212" t="s">
        <v>1989</v>
      </c>
      <c r="D47" s="215" t="s">
        <v>2039</v>
      </c>
      <c r="E47" s="214"/>
    </row>
    <row r="48" spans="1:5" s="210" customFormat="1" ht="29.25" customHeight="1" x14ac:dyDescent="0.3">
      <c r="A48" s="212" t="s">
        <v>290</v>
      </c>
      <c r="B48" s="212" t="s">
        <v>2122</v>
      </c>
      <c r="C48" s="212" t="s">
        <v>1990</v>
      </c>
      <c r="D48" s="215" t="s">
        <v>2052</v>
      </c>
      <c r="E48" s="214"/>
    </row>
    <row r="49" spans="1:5" s="210" customFormat="1" ht="29.25" customHeight="1" x14ac:dyDescent="0.3">
      <c r="A49" s="212" t="s">
        <v>290</v>
      </c>
      <c r="B49" s="212" t="s">
        <v>2222</v>
      </c>
      <c r="C49" s="212" t="s">
        <v>1991</v>
      </c>
      <c r="D49" s="215" t="s">
        <v>2062</v>
      </c>
      <c r="E49" s="214"/>
    </row>
    <row r="50" spans="1:5" s="210" customFormat="1" ht="29.25" customHeight="1" x14ac:dyDescent="0.3">
      <c r="A50" s="212" t="s">
        <v>290</v>
      </c>
      <c r="B50" s="212" t="s">
        <v>2223</v>
      </c>
      <c r="C50" s="212" t="s">
        <v>1992</v>
      </c>
      <c r="D50" s="215" t="s">
        <v>2042</v>
      </c>
      <c r="E50" s="214"/>
    </row>
    <row r="51" spans="1:5" s="210" customFormat="1" ht="29.25" customHeight="1" x14ac:dyDescent="0.3">
      <c r="A51" s="212" t="s">
        <v>290</v>
      </c>
      <c r="B51" s="212" t="s">
        <v>1879</v>
      </c>
      <c r="C51" s="212" t="s">
        <v>1878</v>
      </c>
      <c r="D51" s="215" t="s">
        <v>2056</v>
      </c>
      <c r="E51" s="214"/>
    </row>
    <row r="52" spans="1:5" s="210" customFormat="1" ht="29.25" customHeight="1" x14ac:dyDescent="0.3">
      <c r="A52" s="212" t="s">
        <v>290</v>
      </c>
      <c r="B52" s="212" t="s">
        <v>2225</v>
      </c>
      <c r="C52" s="212" t="s">
        <v>2224</v>
      </c>
      <c r="D52" s="215" t="s">
        <v>2066</v>
      </c>
      <c r="E52" s="214"/>
    </row>
    <row r="53" spans="1:5" s="210" customFormat="1" ht="29.25" customHeight="1" x14ac:dyDescent="0.25">
      <c r="A53" s="211"/>
      <c r="B53" s="211"/>
      <c r="C53" s="211"/>
      <c r="D53" s="211" t="s">
        <v>2085</v>
      </c>
      <c r="E53" s="211"/>
    </row>
    <row r="54" spans="1:5" s="210" customFormat="1" ht="29.25" customHeight="1" x14ac:dyDescent="0.25">
      <c r="A54" s="211"/>
      <c r="B54" s="211"/>
      <c r="C54" s="211"/>
      <c r="D54" s="211" t="s">
        <v>2086</v>
      </c>
      <c r="E54" s="211"/>
    </row>
    <row r="55" spans="1:5" s="210" customFormat="1" ht="29.25" customHeight="1" x14ac:dyDescent="0.25">
      <c r="A55" s="211"/>
      <c r="B55" s="211"/>
      <c r="C55" s="211"/>
      <c r="D55" s="211" t="s">
        <v>2087</v>
      </c>
      <c r="E55" s="211"/>
    </row>
    <row r="56" spans="1:5" s="210" customFormat="1" ht="29.25" customHeight="1" x14ac:dyDescent="0.25">
      <c r="A56" s="211"/>
      <c r="B56" s="211"/>
      <c r="C56" s="211"/>
      <c r="D56" s="211" t="s">
        <v>2205</v>
      </c>
      <c r="E56" s="211"/>
    </row>
    <row r="57" spans="1:5" s="210" customFormat="1" ht="29.25" customHeight="1" x14ac:dyDescent="0.25">
      <c r="A57" s="211"/>
      <c r="B57" s="211"/>
      <c r="C57" s="211"/>
      <c r="D57" s="211" t="s">
        <v>2088</v>
      </c>
      <c r="E57" s="211"/>
    </row>
    <row r="58" spans="1:5" s="210" customFormat="1" ht="29.25" customHeight="1" x14ac:dyDescent="0.25">
      <c r="A58" s="211"/>
      <c r="B58" s="211"/>
      <c r="C58" s="211"/>
      <c r="D58" s="211" t="s">
        <v>2089</v>
      </c>
      <c r="E58" s="211"/>
    </row>
    <row r="59" spans="1:5" s="210" customFormat="1" ht="29.25" customHeight="1" x14ac:dyDescent="0.25">
      <c r="A59" s="211"/>
      <c r="B59" s="211"/>
      <c r="C59" s="211"/>
      <c r="D59" s="211" t="s">
        <v>2207</v>
      </c>
      <c r="E59" s="211"/>
    </row>
    <row r="60" spans="1:5" s="210" customFormat="1" ht="29.25" customHeight="1" x14ac:dyDescent="0.25">
      <c r="A60" s="211"/>
      <c r="B60" s="211"/>
      <c r="C60" s="211"/>
      <c r="D60" s="211" t="s">
        <v>2090</v>
      </c>
      <c r="E60" s="211"/>
    </row>
    <row r="61" spans="1:5" s="210" customFormat="1" ht="29.25" customHeight="1" x14ac:dyDescent="0.25">
      <c r="A61" s="211"/>
      <c r="B61" s="211"/>
      <c r="C61" s="211"/>
      <c r="D61" s="211" t="s">
        <v>2209</v>
      </c>
      <c r="E61" s="211"/>
    </row>
    <row r="62" spans="1:5" s="210" customFormat="1" ht="29.25" customHeight="1" x14ac:dyDescent="0.25">
      <c r="A62" s="211"/>
      <c r="B62" s="211"/>
      <c r="C62" s="211"/>
      <c r="D62" s="211" t="s">
        <v>2092</v>
      </c>
      <c r="E62" s="211"/>
    </row>
    <row r="63" spans="1:5" s="210" customFormat="1" ht="29.25" customHeight="1" x14ac:dyDescent="0.25">
      <c r="A63" s="211"/>
      <c r="B63" s="211"/>
      <c r="C63" s="211"/>
      <c r="D63" s="211" t="s">
        <v>2093</v>
      </c>
      <c r="E63" s="211"/>
    </row>
    <row r="64" spans="1:5" s="210" customFormat="1" ht="29.25" customHeight="1" x14ac:dyDescent="0.25">
      <c r="A64" s="211"/>
      <c r="B64" s="211"/>
      <c r="C64" s="211"/>
      <c r="D64" s="211" t="s">
        <v>2094</v>
      </c>
      <c r="E64" s="211"/>
    </row>
    <row r="65" spans="1:5" s="210" customFormat="1" ht="29.25" customHeight="1" x14ac:dyDescent="0.25">
      <c r="A65" s="211"/>
      <c r="B65" s="211"/>
      <c r="C65" s="211"/>
      <c r="D65" s="211" t="s">
        <v>2211</v>
      </c>
      <c r="E65" s="211"/>
    </row>
    <row r="66" spans="1:5" s="210" customFormat="1" ht="29.25" customHeight="1" x14ac:dyDescent="0.25">
      <c r="A66" s="211"/>
      <c r="B66" s="211"/>
      <c r="C66" s="211"/>
      <c r="D66" s="211" t="s">
        <v>2096</v>
      </c>
      <c r="E66" s="211"/>
    </row>
    <row r="67" spans="1:5" s="210" customFormat="1" ht="29.25" customHeight="1" x14ac:dyDescent="0.25">
      <c r="A67" s="211"/>
      <c r="B67" s="211"/>
      <c r="C67" s="211"/>
      <c r="D67" s="211" t="s">
        <v>2097</v>
      </c>
      <c r="E67" s="211"/>
    </row>
    <row r="68" spans="1:5" s="210" customFormat="1" ht="29.25" customHeight="1" x14ac:dyDescent="0.25">
      <c r="A68" s="211"/>
      <c r="B68" s="211"/>
      <c r="C68" s="211"/>
      <c r="D68" s="211" t="s">
        <v>2213</v>
      </c>
      <c r="E68" s="211"/>
    </row>
    <row r="69" spans="1:5" s="210" customFormat="1" ht="29.25" customHeight="1" x14ac:dyDescent="0.25">
      <c r="A69" s="211"/>
      <c r="B69" s="211"/>
      <c r="C69" s="211"/>
      <c r="D69" s="211" t="s">
        <v>2215</v>
      </c>
      <c r="E69" s="211"/>
    </row>
    <row r="70" spans="1:5" s="210" customFormat="1" ht="29.25" customHeight="1" x14ac:dyDescent="0.25">
      <c r="A70" s="211"/>
      <c r="B70" s="211"/>
      <c r="C70" s="211"/>
      <c r="D70" s="211" t="s">
        <v>2099</v>
      </c>
      <c r="E70" s="211"/>
    </row>
    <row r="71" spans="1:5" s="210" customFormat="1" ht="29.25" customHeight="1" x14ac:dyDescent="0.25">
      <c r="A71" s="211"/>
      <c r="B71" s="211"/>
      <c r="C71" s="211"/>
      <c r="D71" s="211" t="s">
        <v>1884</v>
      </c>
      <c r="E71" s="211"/>
    </row>
    <row r="72" spans="1:5" ht="29.25" customHeight="1" x14ac:dyDescent="0.25">
      <c r="A72" s="195"/>
      <c r="B72" s="195"/>
      <c r="C72" s="195"/>
      <c r="D72" s="195" t="s">
        <v>2100</v>
      </c>
      <c r="E72" s="195"/>
    </row>
    <row r="73" spans="1:5" ht="29.25" customHeight="1" x14ac:dyDescent="0.25">
      <c r="A73" s="195"/>
      <c r="B73" s="195"/>
      <c r="C73" s="195"/>
      <c r="D73" s="195" t="s">
        <v>2102</v>
      </c>
      <c r="E73" s="195"/>
    </row>
    <row r="74" spans="1:5" ht="29.25" customHeight="1" x14ac:dyDescent="0.25">
      <c r="A74" s="195"/>
      <c r="B74" s="195"/>
      <c r="C74" s="195"/>
      <c r="D74" s="195" t="s">
        <v>2104</v>
      </c>
      <c r="E74" s="195"/>
    </row>
    <row r="75" spans="1:5" ht="29.25" customHeight="1" x14ac:dyDescent="0.25">
      <c r="A75" s="195"/>
      <c r="B75" s="195"/>
      <c r="C75" s="195"/>
      <c r="D75" s="195" t="s">
        <v>2105</v>
      </c>
      <c r="E75" s="195"/>
    </row>
    <row r="76" spans="1:5" ht="29.25" customHeight="1" x14ac:dyDescent="0.25">
      <c r="A76" s="195"/>
      <c r="B76" s="195"/>
      <c r="C76" s="195"/>
      <c r="D76" s="195" t="s">
        <v>2107</v>
      </c>
      <c r="E76" s="195"/>
    </row>
    <row r="77" spans="1:5" ht="29.25" customHeight="1" x14ac:dyDescent="0.25">
      <c r="A77" s="195"/>
      <c r="B77" s="195"/>
      <c r="C77" s="195"/>
      <c r="D77" s="195" t="s">
        <v>2217</v>
      </c>
      <c r="E77" s="195"/>
    </row>
    <row r="78" spans="1:5" ht="29.25" customHeight="1" x14ac:dyDescent="0.25">
      <c r="A78" s="195"/>
      <c r="B78" s="195"/>
      <c r="C78" s="195"/>
      <c r="D78" s="195" t="s">
        <v>2108</v>
      </c>
      <c r="E78" s="195"/>
    </row>
    <row r="79" spans="1:5" ht="29.25" customHeight="1" x14ac:dyDescent="0.25">
      <c r="A79" s="195"/>
      <c r="B79" s="195"/>
      <c r="C79" s="195"/>
      <c r="D79" s="195" t="s">
        <v>2109</v>
      </c>
      <c r="E79" s="195"/>
    </row>
    <row r="80" spans="1:5" ht="29.25" customHeight="1" x14ac:dyDescent="0.25">
      <c r="A80" s="195"/>
      <c r="B80" s="195"/>
      <c r="C80" s="195"/>
      <c r="D80" s="195" t="s">
        <v>2110</v>
      </c>
      <c r="E80" s="195"/>
    </row>
    <row r="81" spans="1:5" ht="29.25" customHeight="1" x14ac:dyDescent="0.25">
      <c r="A81" s="195"/>
      <c r="B81" s="195"/>
      <c r="C81" s="195"/>
      <c r="D81" s="195" t="s">
        <v>2112</v>
      </c>
      <c r="E81" s="195"/>
    </row>
    <row r="82" spans="1:5" ht="29.25" customHeight="1" x14ac:dyDescent="0.25">
      <c r="A82" s="195"/>
      <c r="B82" s="195"/>
      <c r="C82" s="195"/>
      <c r="D82" s="195" t="s">
        <v>2219</v>
      </c>
      <c r="E82" s="195"/>
    </row>
    <row r="83" spans="1:5" ht="29.25" customHeight="1" x14ac:dyDescent="0.25">
      <c r="A83" s="195"/>
      <c r="B83" s="195"/>
      <c r="C83" s="195"/>
      <c r="D83" s="195" t="s">
        <v>2114</v>
      </c>
      <c r="E83" s="195"/>
    </row>
    <row r="84" spans="1:5" ht="29.25" customHeight="1" x14ac:dyDescent="0.25">
      <c r="A84" s="195"/>
      <c r="B84" s="195"/>
      <c r="C84" s="195"/>
      <c r="D84" s="195" t="s">
        <v>2116</v>
      </c>
      <c r="E84" s="195"/>
    </row>
    <row r="85" spans="1:5" ht="29.25" customHeight="1" x14ac:dyDescent="0.25">
      <c r="A85" s="195"/>
      <c r="B85" s="195"/>
      <c r="C85" s="195"/>
      <c r="D85" s="195" t="s">
        <v>2117</v>
      </c>
      <c r="E85" s="195"/>
    </row>
    <row r="86" spans="1:5" ht="29.25" customHeight="1" x14ac:dyDescent="0.25">
      <c r="A86" s="195"/>
      <c r="B86" s="195"/>
      <c r="C86" s="195"/>
      <c r="D86" s="195" t="s">
        <v>2119</v>
      </c>
      <c r="E86" s="195"/>
    </row>
    <row r="87" spans="1:5" ht="29.25" customHeight="1" x14ac:dyDescent="0.25">
      <c r="A87" s="195"/>
      <c r="B87" s="195"/>
      <c r="C87" s="195"/>
      <c r="D87" s="195" t="s">
        <v>2221</v>
      </c>
      <c r="E87" s="195"/>
    </row>
    <row r="88" spans="1:5" ht="29.25" customHeight="1" x14ac:dyDescent="0.25">
      <c r="A88" s="195"/>
      <c r="B88" s="195"/>
      <c r="C88" s="195"/>
      <c r="D88" s="195" t="s">
        <v>2120</v>
      </c>
      <c r="E88" s="195"/>
    </row>
    <row r="89" spans="1:5" ht="29.25" customHeight="1" x14ac:dyDescent="0.25">
      <c r="A89" s="195"/>
      <c r="B89" s="195"/>
      <c r="C89" s="195"/>
      <c r="D89" s="195" t="s">
        <v>2121</v>
      </c>
      <c r="E89" s="195"/>
    </row>
    <row r="90" spans="1:5" ht="29.25" customHeight="1" x14ac:dyDescent="0.25">
      <c r="A90" s="195"/>
      <c r="B90" s="195"/>
      <c r="C90" s="195"/>
      <c r="D90" s="195" t="s">
        <v>2122</v>
      </c>
      <c r="E90" s="195"/>
    </row>
    <row r="91" spans="1:5" ht="29.25" customHeight="1" x14ac:dyDescent="0.25">
      <c r="A91" s="195"/>
      <c r="B91" s="195"/>
      <c r="C91" s="195"/>
      <c r="D91" s="195" t="s">
        <v>2124</v>
      </c>
      <c r="E91" s="195"/>
    </row>
    <row r="92" spans="1:5" ht="29.25" customHeight="1" x14ac:dyDescent="0.25">
      <c r="A92" s="195"/>
      <c r="B92" s="195"/>
      <c r="C92" s="195"/>
      <c r="D92" s="195" t="s">
        <v>2222</v>
      </c>
      <c r="E92" s="195"/>
    </row>
    <row r="93" spans="1:5" ht="29.25" customHeight="1" x14ac:dyDescent="0.25">
      <c r="A93" s="195"/>
      <c r="B93" s="195"/>
      <c r="C93" s="195"/>
      <c r="D93" s="195" t="s">
        <v>2223</v>
      </c>
      <c r="E93" s="195"/>
    </row>
    <row r="94" spans="1:5" ht="29.25" customHeight="1" x14ac:dyDescent="0.25">
      <c r="A94" s="195"/>
      <c r="B94" s="195"/>
      <c r="C94" s="195"/>
      <c r="D94" s="195" t="s">
        <v>1879</v>
      </c>
      <c r="E94" s="195"/>
    </row>
    <row r="95" spans="1:5" ht="29.25" customHeight="1" x14ac:dyDescent="0.25">
      <c r="A95" s="195"/>
      <c r="B95" s="195"/>
      <c r="C95" s="195"/>
      <c r="D95" s="195" t="s">
        <v>2225</v>
      </c>
      <c r="E95" s="195"/>
    </row>
    <row r="96" spans="1:5" ht="29.25" customHeight="1" x14ac:dyDescent="0.25">
      <c r="A96" s="195"/>
      <c r="B96" s="195"/>
      <c r="C96" s="195"/>
      <c r="D96" s="195" t="s">
        <v>2227</v>
      </c>
      <c r="E96" s="195"/>
    </row>
    <row r="97" spans="1:5" ht="29.25" customHeight="1" x14ac:dyDescent="0.25">
      <c r="A97" s="195"/>
      <c r="B97" s="195"/>
      <c r="C97" s="195"/>
      <c r="D97" s="195" t="s">
        <v>2128</v>
      </c>
      <c r="E97" s="195"/>
    </row>
    <row r="98" spans="1:5" ht="29.25" customHeight="1" x14ac:dyDescent="0.25">
      <c r="A98" s="195"/>
      <c r="B98" s="195"/>
      <c r="C98" s="195"/>
      <c r="D98" s="195" t="s">
        <v>2129</v>
      </c>
      <c r="E98" s="195"/>
    </row>
    <row r="99" spans="1:5" ht="29.25" customHeight="1" x14ac:dyDescent="0.25">
      <c r="A99" s="195"/>
      <c r="B99" s="195"/>
      <c r="C99" s="195"/>
      <c r="D99" s="195" t="s">
        <v>2130</v>
      </c>
      <c r="E99" s="195"/>
    </row>
    <row r="100" spans="1:5" ht="29.25" customHeight="1" x14ac:dyDescent="0.25">
      <c r="A100" s="195"/>
      <c r="B100" s="195"/>
      <c r="C100" s="195"/>
      <c r="D100" s="195" t="s">
        <v>2131</v>
      </c>
      <c r="E100" s="195"/>
    </row>
    <row r="101" spans="1:5" ht="29.25" customHeight="1" x14ac:dyDescent="0.25">
      <c r="A101" s="195"/>
      <c r="B101" s="195"/>
      <c r="C101" s="195"/>
      <c r="D101" s="195" t="s">
        <v>1887</v>
      </c>
      <c r="E101" s="195"/>
    </row>
    <row r="102" spans="1:5" ht="29.25" customHeight="1" x14ac:dyDescent="0.25">
      <c r="A102" s="195"/>
      <c r="B102" s="195"/>
      <c r="C102" s="195"/>
      <c r="D102" s="195" t="s">
        <v>2133</v>
      </c>
      <c r="E102" s="195"/>
    </row>
    <row r="103" spans="1:5" ht="29.25" customHeight="1" x14ac:dyDescent="0.25">
      <c r="A103" s="195"/>
      <c r="B103" s="195"/>
      <c r="C103" s="195"/>
      <c r="D103" s="195" t="s">
        <v>2134</v>
      </c>
      <c r="E103" s="195"/>
    </row>
    <row r="104" spans="1:5" ht="29.25" customHeight="1" x14ac:dyDescent="0.25">
      <c r="A104" s="195"/>
      <c r="B104" s="195"/>
      <c r="C104" s="195"/>
      <c r="D104" s="195" t="s">
        <v>1889</v>
      </c>
      <c r="E104" s="195"/>
    </row>
    <row r="105" spans="1:5" ht="29.25" customHeight="1" x14ac:dyDescent="0.25">
      <c r="A105" s="195"/>
      <c r="B105" s="195"/>
      <c r="C105" s="195"/>
      <c r="D105" s="195" t="s">
        <v>2135</v>
      </c>
      <c r="E105" s="195"/>
    </row>
    <row r="106" spans="1:5" ht="29.25" customHeight="1" x14ac:dyDescent="0.25">
      <c r="A106" s="195"/>
      <c r="B106" s="195"/>
      <c r="C106" s="195"/>
      <c r="D106" s="195" t="s">
        <v>2136</v>
      </c>
      <c r="E106" s="195"/>
    </row>
    <row r="107" spans="1:5" ht="29.25" customHeight="1" x14ac:dyDescent="0.25">
      <c r="A107" s="195"/>
      <c r="B107" s="195"/>
      <c r="C107" s="195"/>
      <c r="D107" s="195" t="s">
        <v>2137</v>
      </c>
      <c r="E107" s="195"/>
    </row>
    <row r="108" spans="1:5" ht="29.25" customHeight="1" x14ac:dyDescent="0.25">
      <c r="A108" s="195"/>
      <c r="B108" s="195"/>
      <c r="C108" s="195"/>
      <c r="D108" s="195" t="s">
        <v>2138</v>
      </c>
      <c r="E108" s="195"/>
    </row>
    <row r="109" spans="1:5" ht="29.25" customHeight="1" x14ac:dyDescent="0.25">
      <c r="A109" s="195"/>
      <c r="B109" s="195"/>
      <c r="C109" s="195"/>
      <c r="D109" s="195" t="s">
        <v>2139</v>
      </c>
      <c r="E109" s="195"/>
    </row>
    <row r="110" spans="1:5" ht="29.25" customHeight="1" x14ac:dyDescent="0.25">
      <c r="A110" s="195"/>
      <c r="B110" s="195"/>
      <c r="C110" s="195"/>
      <c r="D110" s="195" t="s">
        <v>1891</v>
      </c>
      <c r="E110" s="195"/>
    </row>
    <row r="111" spans="1:5" ht="29.25" customHeight="1" x14ac:dyDescent="0.25">
      <c r="A111" s="195"/>
      <c r="B111" s="195"/>
      <c r="C111" s="195"/>
      <c r="D111" s="195" t="s">
        <v>2142</v>
      </c>
      <c r="E111" s="195"/>
    </row>
    <row r="112" spans="1:5" ht="29.25" customHeight="1" x14ac:dyDescent="0.25">
      <c r="A112" s="195"/>
      <c r="B112" s="195"/>
      <c r="C112" s="195"/>
      <c r="D112" s="195" t="s">
        <v>2143</v>
      </c>
      <c r="E112" s="195"/>
    </row>
    <row r="113" spans="1:5" ht="29.25" customHeight="1" x14ac:dyDescent="0.25">
      <c r="A113" s="195"/>
      <c r="B113" s="195"/>
      <c r="C113" s="195"/>
      <c r="D113" s="195" t="s">
        <v>2144</v>
      </c>
      <c r="E113" s="195"/>
    </row>
    <row r="114" spans="1:5" ht="29.25" customHeight="1" x14ac:dyDescent="0.25">
      <c r="A114" s="195"/>
      <c r="B114" s="195"/>
      <c r="C114" s="195"/>
      <c r="D114" s="195" t="s">
        <v>2146</v>
      </c>
      <c r="E114" s="195"/>
    </row>
  </sheetData>
  <sortState ref="A2:E114">
    <sortCondition ref="A2"/>
  </sortState>
  <mergeCells count="1">
    <mergeCell ref="A1:E1"/>
  </mergeCells>
  <phoneticPr fontId="2" type="noConversion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74"/>
  <sheetViews>
    <sheetView tabSelected="1" workbookViewId="0">
      <selection activeCell="C35" sqref="C35"/>
    </sheetView>
  </sheetViews>
  <sheetFormatPr defaultRowHeight="16.5" x14ac:dyDescent="0.25"/>
  <cols>
    <col min="1" max="1" width="20.625" style="230" customWidth="1"/>
    <col min="2" max="2" width="20.5" style="230" customWidth="1"/>
    <col min="3" max="3" width="3.875" style="230" customWidth="1"/>
    <col min="4" max="4" width="18.875" style="230" customWidth="1"/>
    <col min="5" max="5" width="2" style="231" hidden="1" customWidth="1"/>
    <col min="6" max="6" width="20.5" style="217" customWidth="1"/>
    <col min="7" max="16384" width="9" style="217"/>
  </cols>
  <sheetData>
    <row r="1" spans="1:6" ht="32.25" customHeight="1" x14ac:dyDescent="0.25">
      <c r="A1" s="320" t="s">
        <v>2178</v>
      </c>
      <c r="B1" s="321"/>
      <c r="C1" s="321"/>
      <c r="D1" s="321"/>
      <c r="E1" s="321"/>
      <c r="F1" s="321"/>
    </row>
    <row r="2" spans="1:6" ht="18.75" customHeight="1" x14ac:dyDescent="0.25">
      <c r="A2" s="120" t="s">
        <v>0</v>
      </c>
      <c r="B2" s="120" t="s">
        <v>2</v>
      </c>
      <c r="C2" s="120"/>
      <c r="D2" s="120" t="s">
        <v>0</v>
      </c>
      <c r="E2" s="218" t="s">
        <v>1855</v>
      </c>
      <c r="F2" s="120" t="s">
        <v>2</v>
      </c>
    </row>
    <row r="3" spans="1:6" s="220" customFormat="1" ht="27" customHeight="1" x14ac:dyDescent="0.3">
      <c r="A3" s="221" t="s">
        <v>721</v>
      </c>
      <c r="B3" s="221" t="s">
        <v>2243</v>
      </c>
      <c r="C3" s="221"/>
      <c r="D3" s="219" t="s">
        <v>224</v>
      </c>
      <c r="E3" s="192"/>
      <c r="F3" s="219" t="s">
        <v>2212</v>
      </c>
    </row>
    <row r="4" spans="1:6" s="220" customFormat="1" ht="27" customHeight="1" x14ac:dyDescent="0.3">
      <c r="A4" s="219" t="s">
        <v>656</v>
      </c>
      <c r="B4" s="219" t="s">
        <v>1941</v>
      </c>
      <c r="C4" s="219"/>
      <c r="D4" s="219" t="s">
        <v>224</v>
      </c>
      <c r="E4" s="192"/>
      <c r="F4" s="219" t="s">
        <v>2214</v>
      </c>
    </row>
    <row r="5" spans="1:6" s="220" customFormat="1" ht="27" customHeight="1" x14ac:dyDescent="0.3">
      <c r="A5" s="219" t="s">
        <v>656</v>
      </c>
      <c r="B5" s="219" t="s">
        <v>2194</v>
      </c>
      <c r="C5" s="219"/>
      <c r="D5" s="219" t="s">
        <v>404</v>
      </c>
      <c r="E5" s="192"/>
      <c r="F5" s="219" t="s">
        <v>2098</v>
      </c>
    </row>
    <row r="6" spans="1:6" s="220" customFormat="1" ht="27" customHeight="1" x14ac:dyDescent="0.3">
      <c r="A6" s="219" t="s">
        <v>1147</v>
      </c>
      <c r="B6" s="219" t="s">
        <v>2226</v>
      </c>
      <c r="C6" s="219"/>
      <c r="D6" s="219" t="s">
        <v>404</v>
      </c>
      <c r="E6" s="192"/>
      <c r="F6" s="219" t="s">
        <v>1883</v>
      </c>
    </row>
    <row r="7" spans="1:6" s="220" customFormat="1" ht="27" customHeight="1" x14ac:dyDescent="0.3">
      <c r="A7" s="219" t="s">
        <v>520</v>
      </c>
      <c r="B7" s="219" t="s">
        <v>2179</v>
      </c>
      <c r="C7" s="219"/>
      <c r="D7" s="219" t="s">
        <v>404</v>
      </c>
      <c r="E7" s="192"/>
      <c r="F7" s="219" t="s">
        <v>1983</v>
      </c>
    </row>
    <row r="8" spans="1:6" s="220" customFormat="1" ht="27" customHeight="1" x14ac:dyDescent="0.3">
      <c r="A8" s="219" t="s">
        <v>520</v>
      </c>
      <c r="B8" s="219" t="s">
        <v>2183</v>
      </c>
      <c r="C8" s="219"/>
      <c r="D8" s="219" t="s">
        <v>404</v>
      </c>
      <c r="E8" s="192"/>
      <c r="F8" s="219" t="s">
        <v>2216</v>
      </c>
    </row>
    <row r="9" spans="1:6" s="220" customFormat="1" ht="27" customHeight="1" x14ac:dyDescent="0.3">
      <c r="A9" s="219" t="s">
        <v>520</v>
      </c>
      <c r="B9" s="219" t="s">
        <v>765</v>
      </c>
      <c r="C9" s="219"/>
      <c r="D9" s="219" t="s">
        <v>404</v>
      </c>
      <c r="E9" s="192"/>
      <c r="F9" s="219" t="s">
        <v>1987</v>
      </c>
    </row>
    <row r="10" spans="1:6" s="220" customFormat="1" ht="27" customHeight="1" x14ac:dyDescent="0.3">
      <c r="A10" s="219" t="s">
        <v>520</v>
      </c>
      <c r="B10" s="219" t="s">
        <v>1174</v>
      </c>
      <c r="C10" s="219"/>
      <c r="D10" s="219" t="s">
        <v>404</v>
      </c>
      <c r="E10" s="192"/>
      <c r="F10" s="219" t="s">
        <v>2218</v>
      </c>
    </row>
    <row r="11" spans="1:6" s="220" customFormat="1" ht="27" customHeight="1" x14ac:dyDescent="0.3">
      <c r="A11" s="219" t="s">
        <v>520</v>
      </c>
      <c r="B11" s="219" t="s">
        <v>2186</v>
      </c>
      <c r="C11" s="219"/>
      <c r="D11" s="219" t="s">
        <v>612</v>
      </c>
      <c r="E11" s="192"/>
      <c r="F11" s="219" t="s">
        <v>2188</v>
      </c>
    </row>
    <row r="12" spans="1:6" s="220" customFormat="1" ht="27" customHeight="1" x14ac:dyDescent="0.3">
      <c r="A12" s="219" t="s">
        <v>88</v>
      </c>
      <c r="B12" s="219" t="s">
        <v>2202</v>
      </c>
      <c r="C12" s="219"/>
      <c r="D12" s="219" t="s">
        <v>612</v>
      </c>
      <c r="E12" s="192"/>
      <c r="F12" s="219" t="s">
        <v>2190</v>
      </c>
    </row>
    <row r="13" spans="1:6" s="220" customFormat="1" ht="27" customHeight="1" x14ac:dyDescent="0.3">
      <c r="A13" s="219" t="s">
        <v>88</v>
      </c>
      <c r="B13" s="219" t="s">
        <v>1957</v>
      </c>
      <c r="C13" s="219"/>
      <c r="D13" s="219" t="s">
        <v>331</v>
      </c>
      <c r="E13" s="192"/>
      <c r="F13" s="219" t="s">
        <v>1972</v>
      </c>
    </row>
    <row r="14" spans="1:6" s="220" customFormat="1" ht="27" customHeight="1" x14ac:dyDescent="0.3">
      <c r="A14" s="219" t="s">
        <v>88</v>
      </c>
      <c r="B14" s="219" t="s">
        <v>1961</v>
      </c>
      <c r="C14" s="219"/>
      <c r="D14" s="219" t="s">
        <v>331</v>
      </c>
      <c r="E14" s="192"/>
      <c r="F14" s="219" t="s">
        <v>1974</v>
      </c>
    </row>
    <row r="15" spans="1:6" s="220" customFormat="1" ht="27" customHeight="1" x14ac:dyDescent="0.3">
      <c r="A15" s="219" t="s">
        <v>7</v>
      </c>
      <c r="B15" s="219" t="s">
        <v>2198</v>
      </c>
      <c r="C15" s="219"/>
      <c r="D15" s="219" t="s">
        <v>331</v>
      </c>
      <c r="E15" s="192"/>
      <c r="F15" s="219" t="s">
        <v>1975</v>
      </c>
    </row>
    <row r="16" spans="1:6" s="220" customFormat="1" ht="27" customHeight="1" x14ac:dyDescent="0.3">
      <c r="A16" s="219" t="s">
        <v>7</v>
      </c>
      <c r="B16" s="219" t="s">
        <v>1097</v>
      </c>
      <c r="C16" s="219"/>
      <c r="D16" s="219" t="s">
        <v>290</v>
      </c>
      <c r="E16" s="192"/>
      <c r="F16" s="219" t="s">
        <v>1988</v>
      </c>
    </row>
    <row r="17" spans="1:6" s="220" customFormat="1" ht="27" customHeight="1" x14ac:dyDescent="0.3">
      <c r="A17" s="219" t="s">
        <v>7</v>
      </c>
      <c r="B17" s="219" t="s">
        <v>1954</v>
      </c>
      <c r="C17" s="219"/>
      <c r="D17" s="219" t="s">
        <v>290</v>
      </c>
      <c r="E17" s="192"/>
      <c r="F17" s="219" t="s">
        <v>1989</v>
      </c>
    </row>
    <row r="18" spans="1:6" s="220" customFormat="1" ht="27" customHeight="1" x14ac:dyDescent="0.3">
      <c r="A18" s="219" t="s">
        <v>7</v>
      </c>
      <c r="B18" s="219" t="s">
        <v>2200</v>
      </c>
      <c r="C18" s="219"/>
      <c r="D18" s="219" t="s">
        <v>290</v>
      </c>
      <c r="E18" s="192"/>
      <c r="F18" s="219" t="s">
        <v>1990</v>
      </c>
    </row>
    <row r="19" spans="1:6" s="220" customFormat="1" ht="27" customHeight="1" x14ac:dyDescent="0.3">
      <c r="A19" s="219" t="s">
        <v>361</v>
      </c>
      <c r="B19" s="219" t="s">
        <v>1998</v>
      </c>
      <c r="C19" s="219"/>
      <c r="D19" s="219" t="s">
        <v>290</v>
      </c>
      <c r="E19" s="192"/>
      <c r="F19" s="219" t="s">
        <v>1991</v>
      </c>
    </row>
    <row r="20" spans="1:6" s="220" customFormat="1" ht="27" customHeight="1" x14ac:dyDescent="0.3">
      <c r="A20" s="219" t="s">
        <v>361</v>
      </c>
      <c r="B20" s="219" t="s">
        <v>1999</v>
      </c>
      <c r="C20" s="219"/>
      <c r="D20" s="219" t="s">
        <v>290</v>
      </c>
      <c r="E20" s="192"/>
      <c r="F20" s="219" t="s">
        <v>1992</v>
      </c>
    </row>
    <row r="21" spans="1:6" s="220" customFormat="1" ht="27" customHeight="1" x14ac:dyDescent="0.3">
      <c r="A21" s="219" t="s">
        <v>361</v>
      </c>
      <c r="B21" s="219" t="s">
        <v>1886</v>
      </c>
      <c r="C21" s="219"/>
      <c r="D21" s="219" t="s">
        <v>290</v>
      </c>
      <c r="E21" s="192"/>
      <c r="F21" s="219" t="s">
        <v>1878</v>
      </c>
    </row>
    <row r="22" spans="1:6" s="220" customFormat="1" ht="27" customHeight="1" x14ac:dyDescent="0.3">
      <c r="A22" s="219" t="s">
        <v>361</v>
      </c>
      <c r="B22" s="219" t="s">
        <v>2000</v>
      </c>
      <c r="C22" s="219"/>
      <c r="D22" s="219" t="s">
        <v>290</v>
      </c>
      <c r="E22" s="192"/>
      <c r="F22" s="219" t="s">
        <v>2224</v>
      </c>
    </row>
    <row r="23" spans="1:6" s="220" customFormat="1" ht="27" customHeight="1" x14ac:dyDescent="0.3">
      <c r="A23" s="219" t="s">
        <v>361</v>
      </c>
      <c r="B23" s="219" t="s">
        <v>2006</v>
      </c>
      <c r="C23" s="219"/>
      <c r="D23" s="219"/>
      <c r="E23" s="192"/>
      <c r="F23" s="219"/>
    </row>
    <row r="24" spans="1:6" s="220" customFormat="1" ht="27" customHeight="1" x14ac:dyDescent="0.3">
      <c r="A24" s="219" t="s">
        <v>361</v>
      </c>
      <c r="B24" s="219" t="s">
        <v>2007</v>
      </c>
      <c r="C24" s="219"/>
      <c r="D24" s="219"/>
      <c r="E24" s="192"/>
      <c r="F24" s="219"/>
    </row>
    <row r="25" spans="1:6" s="220" customFormat="1" ht="27" customHeight="1" x14ac:dyDescent="0.3">
      <c r="A25" s="219" t="s">
        <v>224</v>
      </c>
      <c r="B25" s="219" t="s">
        <v>1976</v>
      </c>
      <c r="C25" s="219"/>
      <c r="D25" s="219"/>
      <c r="E25" s="192"/>
      <c r="F25" s="222"/>
    </row>
    <row r="26" spans="1:6" s="220" customFormat="1" ht="27" customHeight="1" x14ac:dyDescent="0.3">
      <c r="A26" s="219" t="s">
        <v>224</v>
      </c>
      <c r="B26" s="219" t="s">
        <v>2206</v>
      </c>
      <c r="C26" s="219"/>
      <c r="D26" s="219"/>
      <c r="E26" s="192"/>
      <c r="F26" s="222"/>
    </row>
    <row r="27" spans="1:6" s="220" customFormat="1" ht="27" customHeight="1" x14ac:dyDescent="0.3">
      <c r="A27" s="219" t="s">
        <v>224</v>
      </c>
      <c r="B27" s="219" t="s">
        <v>1978</v>
      </c>
      <c r="C27" s="219"/>
      <c r="D27" s="219"/>
      <c r="E27" s="192"/>
      <c r="F27" s="222"/>
    </row>
    <row r="28" spans="1:6" s="220" customFormat="1" ht="27" customHeight="1" x14ac:dyDescent="0.3">
      <c r="A28" s="219" t="s">
        <v>224</v>
      </c>
      <c r="B28" s="219" t="s">
        <v>2208</v>
      </c>
      <c r="C28" s="219"/>
      <c r="D28" s="219"/>
      <c r="E28" s="192"/>
      <c r="F28" s="222"/>
    </row>
    <row r="29" spans="1:6" s="220" customFormat="1" ht="27" customHeight="1" x14ac:dyDescent="0.3">
      <c r="A29" s="219" t="s">
        <v>224</v>
      </c>
      <c r="B29" s="219" t="s">
        <v>2091</v>
      </c>
      <c r="C29" s="219"/>
      <c r="D29" s="219"/>
      <c r="E29" s="192"/>
      <c r="F29" s="222"/>
    </row>
    <row r="30" spans="1:6" s="220" customFormat="1" ht="27" customHeight="1" x14ac:dyDescent="0.3">
      <c r="A30" s="219" t="s">
        <v>224</v>
      </c>
      <c r="B30" s="219" t="s">
        <v>2210</v>
      </c>
      <c r="C30" s="219"/>
      <c r="D30" s="219"/>
      <c r="E30" s="192"/>
      <c r="F30" s="222"/>
    </row>
    <row r="31" spans="1:6" s="220" customFormat="1" ht="29.25" customHeight="1" x14ac:dyDescent="0.25">
      <c r="A31" s="223"/>
      <c r="B31" s="217"/>
      <c r="C31" s="217"/>
    </row>
    <row r="32" spans="1:6" s="220" customFormat="1" ht="29.25" customHeight="1" x14ac:dyDescent="0.25">
      <c r="A32" s="223"/>
      <c r="B32" s="217"/>
      <c r="C32" s="217"/>
    </row>
    <row r="33" spans="1:5" s="220" customFormat="1" ht="29.25" customHeight="1" x14ac:dyDescent="0.25">
      <c r="A33" s="223"/>
      <c r="B33" s="217"/>
      <c r="C33" s="217"/>
    </row>
    <row r="34" spans="1:5" s="220" customFormat="1" ht="29.25" customHeight="1" x14ac:dyDescent="0.25">
      <c r="A34" s="223"/>
      <c r="B34" s="217"/>
      <c r="C34" s="217"/>
    </row>
    <row r="35" spans="1:5" s="220" customFormat="1" ht="29.25" customHeight="1" x14ac:dyDescent="0.25">
      <c r="A35" s="223"/>
      <c r="B35" s="217"/>
      <c r="C35" s="217"/>
    </row>
    <row r="36" spans="1:5" s="220" customFormat="1" ht="29.25" customHeight="1" x14ac:dyDescent="0.25">
      <c r="A36" s="223"/>
      <c r="B36" s="217"/>
      <c r="C36" s="217"/>
    </row>
    <row r="37" spans="1:5" s="220" customFormat="1" ht="29.25" customHeight="1" x14ac:dyDescent="0.25">
      <c r="A37" s="223"/>
      <c r="B37" s="217"/>
      <c r="C37" s="217"/>
    </row>
    <row r="38" spans="1:5" s="220" customFormat="1" ht="29.25" customHeight="1" x14ac:dyDescent="0.25">
      <c r="A38" s="223"/>
      <c r="B38" s="217"/>
      <c r="C38" s="217"/>
    </row>
    <row r="39" spans="1:5" s="220" customFormat="1" ht="29.25" customHeight="1" x14ac:dyDescent="0.25">
      <c r="A39" s="223"/>
      <c r="B39" s="217"/>
      <c r="C39" s="217"/>
    </row>
    <row r="40" spans="1:5" s="220" customFormat="1" ht="29.25" customHeight="1" x14ac:dyDescent="0.25">
      <c r="A40" s="223"/>
      <c r="B40" s="217"/>
      <c r="C40" s="217"/>
    </row>
    <row r="41" spans="1:5" s="220" customFormat="1" ht="29.25" customHeight="1" x14ac:dyDescent="0.25">
      <c r="A41" s="223"/>
      <c r="B41" s="217"/>
      <c r="C41" s="217"/>
    </row>
    <row r="42" spans="1:5" ht="19.5" x14ac:dyDescent="0.3">
      <c r="A42" s="224"/>
      <c r="B42" s="224"/>
      <c r="C42" s="224"/>
      <c r="D42" s="224"/>
      <c r="E42" s="223"/>
    </row>
    <row r="43" spans="1:5" ht="16.5" customHeight="1" x14ac:dyDescent="0.3">
      <c r="A43" s="224"/>
      <c r="B43" s="224"/>
      <c r="C43" s="224"/>
      <c r="D43" s="224"/>
      <c r="E43" s="223"/>
    </row>
    <row r="44" spans="1:5" ht="19.5" x14ac:dyDescent="0.3">
      <c r="A44" s="224"/>
      <c r="B44" s="224"/>
      <c r="C44" s="224"/>
      <c r="D44" s="224"/>
      <c r="E44" s="223"/>
    </row>
    <row r="45" spans="1:5" ht="19.5" x14ac:dyDescent="0.3">
      <c r="A45" s="224"/>
      <c r="B45" s="224"/>
      <c r="C45" s="224"/>
      <c r="D45" s="224"/>
      <c r="E45" s="223"/>
    </row>
    <row r="46" spans="1:5" ht="19.5" x14ac:dyDescent="0.3">
      <c r="A46" s="224"/>
      <c r="B46" s="224"/>
      <c r="C46" s="224"/>
      <c r="D46" s="224"/>
      <c r="E46" s="223"/>
    </row>
    <row r="47" spans="1:5" ht="19.5" x14ac:dyDescent="0.3">
      <c r="A47" s="224"/>
      <c r="B47" s="224"/>
      <c r="C47" s="224"/>
      <c r="D47" s="224"/>
      <c r="E47" s="223"/>
    </row>
    <row r="48" spans="1:5" ht="19.5" x14ac:dyDescent="0.3">
      <c r="A48" s="224"/>
      <c r="B48" s="224"/>
      <c r="C48" s="224"/>
      <c r="D48" s="224"/>
      <c r="E48" s="223"/>
    </row>
    <row r="49" spans="1:6" ht="19.5" x14ac:dyDescent="0.3">
      <c r="A49" s="224"/>
      <c r="B49" s="224"/>
      <c r="C49" s="224"/>
      <c r="D49" s="224"/>
      <c r="E49" s="223"/>
    </row>
    <row r="50" spans="1:6" ht="19.5" x14ac:dyDescent="0.3">
      <c r="A50" s="224"/>
      <c r="B50" s="224"/>
      <c r="C50" s="224"/>
      <c r="D50" s="224"/>
      <c r="E50" s="223"/>
    </row>
    <row r="51" spans="1:6" ht="19.5" x14ac:dyDescent="0.3">
      <c r="A51" s="224"/>
      <c r="B51" s="225"/>
      <c r="C51" s="225"/>
      <c r="D51" s="224"/>
      <c r="E51" s="223" t="s">
        <v>1854</v>
      </c>
    </row>
    <row r="52" spans="1:6" ht="19.5" x14ac:dyDescent="0.3">
      <c r="A52" s="224"/>
      <c r="B52" s="224"/>
      <c r="C52" s="224"/>
      <c r="D52" s="226"/>
      <c r="E52" s="226"/>
      <c r="F52" s="226"/>
    </row>
    <row r="53" spans="1:6" ht="19.5" x14ac:dyDescent="0.3">
      <c r="A53" s="224"/>
      <c r="B53" s="224"/>
      <c r="C53" s="224"/>
      <c r="D53" s="227"/>
      <c r="E53" s="228"/>
    </row>
    <row r="54" spans="1:6" ht="19.5" x14ac:dyDescent="0.3">
      <c r="A54" s="224"/>
      <c r="B54" s="224"/>
      <c r="C54" s="224"/>
      <c r="D54" s="217"/>
      <c r="E54" s="217"/>
    </row>
    <row r="55" spans="1:6" ht="19.5" x14ac:dyDescent="0.3">
      <c r="A55" s="224"/>
      <c r="B55" s="224"/>
      <c r="C55" s="224"/>
      <c r="D55" s="217"/>
      <c r="E55" s="217"/>
    </row>
    <row r="56" spans="1:6" ht="19.5" x14ac:dyDescent="0.3">
      <c r="A56" s="224"/>
      <c r="B56" s="224"/>
      <c r="C56" s="224"/>
      <c r="D56" s="217"/>
      <c r="E56" s="217"/>
    </row>
    <row r="57" spans="1:6" ht="19.5" x14ac:dyDescent="0.3">
      <c r="A57" s="224"/>
      <c r="B57" s="224"/>
      <c r="C57" s="224"/>
      <c r="D57" s="217"/>
      <c r="E57" s="217"/>
    </row>
    <row r="58" spans="1:6" ht="19.5" x14ac:dyDescent="0.3">
      <c r="A58" s="224"/>
      <c r="B58" s="224"/>
      <c r="C58" s="224"/>
      <c r="D58" s="217"/>
      <c r="E58" s="217"/>
    </row>
    <row r="59" spans="1:6" ht="19.5" x14ac:dyDescent="0.3">
      <c r="A59" s="224"/>
      <c r="B59" s="224"/>
      <c r="C59" s="224"/>
      <c r="D59" s="217"/>
      <c r="E59" s="217"/>
    </row>
    <row r="60" spans="1:6" ht="19.5" x14ac:dyDescent="0.3">
      <c r="A60" s="224"/>
      <c r="B60" s="224"/>
      <c r="C60" s="224"/>
      <c r="D60" s="217"/>
      <c r="E60" s="217"/>
    </row>
    <row r="61" spans="1:6" ht="19.5" x14ac:dyDescent="0.3">
      <c r="A61" s="224"/>
      <c r="B61" s="224"/>
      <c r="C61" s="224"/>
      <c r="D61" s="217"/>
      <c r="E61" s="217"/>
    </row>
    <row r="62" spans="1:6" ht="19.5" x14ac:dyDescent="0.3">
      <c r="A62" s="224"/>
      <c r="B62" s="224"/>
      <c r="C62" s="224"/>
      <c r="D62" s="217"/>
      <c r="E62" s="217"/>
    </row>
    <row r="63" spans="1:6" ht="19.5" x14ac:dyDescent="0.3">
      <c r="A63" s="224"/>
      <c r="B63" s="224"/>
      <c r="C63" s="224"/>
      <c r="D63" s="217"/>
      <c r="E63" s="217"/>
    </row>
    <row r="64" spans="1:6" ht="19.5" x14ac:dyDescent="0.3">
      <c r="A64" s="224"/>
      <c r="B64" s="224"/>
      <c r="C64" s="224"/>
      <c r="D64" s="217"/>
      <c r="E64" s="217"/>
    </row>
    <row r="65" spans="1:5" ht="19.5" x14ac:dyDescent="0.3">
      <c r="A65" s="224"/>
      <c r="B65" s="224"/>
      <c r="C65" s="224"/>
      <c r="D65" s="217"/>
      <c r="E65" s="217"/>
    </row>
    <row r="66" spans="1:5" x14ac:dyDescent="0.25">
      <c r="A66" s="229"/>
      <c r="B66" s="226"/>
      <c r="C66" s="226"/>
      <c r="D66" s="217"/>
      <c r="E66" s="217"/>
    </row>
    <row r="67" spans="1:5" x14ac:dyDescent="0.25">
      <c r="A67" s="227"/>
      <c r="B67" s="227"/>
      <c r="C67" s="227"/>
      <c r="D67" s="217"/>
      <c r="E67" s="217"/>
    </row>
    <row r="74" spans="1:5" ht="20.25" customHeight="1" x14ac:dyDescent="0.25">
      <c r="A74" s="217"/>
      <c r="B74" s="217"/>
      <c r="C74" s="217"/>
      <c r="D74" s="217"/>
      <c r="E74" s="217"/>
    </row>
  </sheetData>
  <mergeCells count="1">
    <mergeCell ref="A1:F1"/>
  </mergeCells>
  <phoneticPr fontId="2" type="noConversion"/>
  <pageMargins left="0.78740157480314965" right="0.78740157480314965" top="0.39370078740157483" bottom="0.39370078740157483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1"/>
  <sheetViews>
    <sheetView workbookViewId="0">
      <selection activeCell="E13" sqref="E13"/>
    </sheetView>
  </sheetViews>
  <sheetFormatPr defaultRowHeight="16.5" x14ac:dyDescent="0.25"/>
  <cols>
    <col min="1" max="1" width="19.5" style="101" customWidth="1"/>
    <col min="2" max="2" width="19" style="101" customWidth="1"/>
    <col min="3" max="3" width="18.875" style="101" customWidth="1"/>
    <col min="4" max="4" width="2" style="10" hidden="1" customWidth="1"/>
    <col min="5" max="5" width="29.125" customWidth="1"/>
  </cols>
  <sheetData>
    <row r="1" spans="1:10" ht="25.5" customHeight="1" x14ac:dyDescent="0.25">
      <c r="A1" s="117" t="s">
        <v>0</v>
      </c>
      <c r="B1" s="117" t="s">
        <v>3</v>
      </c>
      <c r="C1" s="117" t="s">
        <v>2</v>
      </c>
      <c r="D1" s="118" t="s">
        <v>1855</v>
      </c>
      <c r="E1" s="119" t="s">
        <v>1868</v>
      </c>
    </row>
    <row r="2" spans="1:10" s="116" customFormat="1" ht="29.25" customHeight="1" x14ac:dyDescent="0.3">
      <c r="A2" s="216" t="s">
        <v>721</v>
      </c>
      <c r="B2" s="216" t="s">
        <v>2244</v>
      </c>
      <c r="C2" s="216" t="s">
        <v>2243</v>
      </c>
      <c r="D2" s="121"/>
      <c r="E2" s="122"/>
    </row>
    <row r="3" spans="1:10" s="116" customFormat="1" ht="29.25" customHeight="1" x14ac:dyDescent="0.3">
      <c r="A3" s="212" t="s">
        <v>656</v>
      </c>
      <c r="B3" s="212" t="s">
        <v>2038</v>
      </c>
      <c r="C3" s="212" t="s">
        <v>1941</v>
      </c>
      <c r="D3" s="121"/>
      <c r="E3" s="122"/>
      <c r="J3" s="193"/>
    </row>
    <row r="4" spans="1:10" s="116" customFormat="1" ht="29.25" customHeight="1" x14ac:dyDescent="0.3">
      <c r="A4" s="212" t="s">
        <v>656</v>
      </c>
      <c r="B4" s="212" t="s">
        <v>2195</v>
      </c>
      <c r="C4" s="212" t="s">
        <v>2194</v>
      </c>
      <c r="D4" s="121"/>
      <c r="E4" s="122"/>
    </row>
    <row r="5" spans="1:10" s="116" customFormat="1" ht="29.25" customHeight="1" x14ac:dyDescent="0.3">
      <c r="A5" s="212" t="s">
        <v>1147</v>
      </c>
      <c r="B5" s="212" t="s">
        <v>2227</v>
      </c>
      <c r="C5" s="212" t="s">
        <v>2226</v>
      </c>
      <c r="D5" s="121"/>
      <c r="E5" s="122"/>
    </row>
    <row r="6" spans="1:10" s="116" customFormat="1" ht="29.25" customHeight="1" x14ac:dyDescent="0.3">
      <c r="A6" s="212" t="s">
        <v>520</v>
      </c>
      <c r="B6" s="212" t="s">
        <v>2180</v>
      </c>
      <c r="C6" s="212" t="s">
        <v>2179</v>
      </c>
      <c r="D6" s="121"/>
      <c r="E6" s="122"/>
    </row>
    <row r="7" spans="1:10" s="116" customFormat="1" ht="29.25" customHeight="1" x14ac:dyDescent="0.3">
      <c r="A7" s="212" t="s">
        <v>520</v>
      </c>
      <c r="B7" s="212" t="s">
        <v>2184</v>
      </c>
      <c r="C7" s="212" t="s">
        <v>2183</v>
      </c>
      <c r="D7" s="121"/>
      <c r="E7" s="122"/>
    </row>
    <row r="8" spans="1:10" s="116" customFormat="1" ht="29.25" customHeight="1" x14ac:dyDescent="0.3">
      <c r="A8" s="212" t="s">
        <v>520</v>
      </c>
      <c r="B8" s="212" t="s">
        <v>2185</v>
      </c>
      <c r="C8" s="212" t="s">
        <v>765</v>
      </c>
      <c r="D8" s="121"/>
      <c r="E8" s="122"/>
    </row>
    <row r="9" spans="1:10" s="116" customFormat="1" ht="29.25" customHeight="1" x14ac:dyDescent="0.3">
      <c r="A9" s="212" t="s">
        <v>520</v>
      </c>
      <c r="B9" s="212" t="s">
        <v>2037</v>
      </c>
      <c r="C9" s="212" t="s">
        <v>1174</v>
      </c>
      <c r="D9" s="121"/>
      <c r="E9" s="122"/>
    </row>
    <row r="10" spans="1:10" s="116" customFormat="1" ht="29.25" customHeight="1" x14ac:dyDescent="0.3">
      <c r="A10" s="212" t="s">
        <v>520</v>
      </c>
      <c r="B10" s="212" t="s">
        <v>2187</v>
      </c>
      <c r="C10" s="212" t="s">
        <v>2186</v>
      </c>
      <c r="D10" s="121"/>
      <c r="E10" s="122"/>
    </row>
    <row r="11" spans="1:10" s="116" customFormat="1" ht="29.25" customHeight="1" x14ac:dyDescent="0.3">
      <c r="A11" s="212" t="s">
        <v>88</v>
      </c>
      <c r="B11" s="212" t="s">
        <v>2203</v>
      </c>
      <c r="C11" s="212" t="s">
        <v>2202</v>
      </c>
      <c r="D11" s="121"/>
      <c r="E11" s="122"/>
    </row>
    <row r="12" spans="1:10" s="116" customFormat="1" ht="29.25" customHeight="1" x14ac:dyDescent="0.3">
      <c r="A12" s="212" t="s">
        <v>88</v>
      </c>
      <c r="B12" s="212" t="s">
        <v>2065</v>
      </c>
      <c r="C12" s="212" t="s">
        <v>1957</v>
      </c>
      <c r="D12" s="121"/>
      <c r="E12" s="122"/>
    </row>
    <row r="13" spans="1:10" s="116" customFormat="1" ht="29.25" customHeight="1" x14ac:dyDescent="0.3">
      <c r="A13" s="212" t="s">
        <v>88</v>
      </c>
      <c r="B13" s="212" t="s">
        <v>2068</v>
      </c>
      <c r="C13" s="212" t="s">
        <v>1961</v>
      </c>
      <c r="D13" s="121"/>
      <c r="E13" s="122"/>
    </row>
    <row r="14" spans="1:10" s="116" customFormat="1" ht="29.25" customHeight="1" x14ac:dyDescent="0.3">
      <c r="A14" s="212" t="s">
        <v>7</v>
      </c>
      <c r="B14" s="212" t="s">
        <v>2199</v>
      </c>
      <c r="C14" s="212" t="s">
        <v>2198</v>
      </c>
      <c r="D14" s="121"/>
      <c r="E14" s="122"/>
    </row>
    <row r="15" spans="1:10" s="116" customFormat="1" ht="29.25" customHeight="1" x14ac:dyDescent="0.3">
      <c r="A15" s="212" t="s">
        <v>7</v>
      </c>
      <c r="B15" s="212" t="s">
        <v>2047</v>
      </c>
      <c r="C15" s="212" t="s">
        <v>1097</v>
      </c>
      <c r="D15" s="121"/>
      <c r="E15" s="122"/>
    </row>
    <row r="16" spans="1:10" s="116" customFormat="1" ht="29.25" customHeight="1" x14ac:dyDescent="0.3">
      <c r="A16" s="212" t="s">
        <v>7</v>
      </c>
      <c r="B16" s="212" t="s">
        <v>2063</v>
      </c>
      <c r="C16" s="212" t="s">
        <v>1954</v>
      </c>
      <c r="D16" s="121"/>
      <c r="E16" s="122"/>
    </row>
    <row r="17" spans="1:5" s="116" customFormat="1" ht="29.25" customHeight="1" x14ac:dyDescent="0.3">
      <c r="A17" s="212" t="s">
        <v>7</v>
      </c>
      <c r="B17" s="212" t="s">
        <v>2201</v>
      </c>
      <c r="C17" s="212" t="s">
        <v>2200</v>
      </c>
      <c r="D17" s="121"/>
      <c r="E17" s="122"/>
    </row>
    <row r="18" spans="1:5" s="116" customFormat="1" ht="29.25" customHeight="1" x14ac:dyDescent="0.3">
      <c r="A18" s="212" t="s">
        <v>361</v>
      </c>
      <c r="B18" s="212" t="s">
        <v>2130</v>
      </c>
      <c r="C18" s="212" t="s">
        <v>1998</v>
      </c>
      <c r="D18" s="121"/>
      <c r="E18" s="122"/>
    </row>
    <row r="19" spans="1:5" s="116" customFormat="1" ht="29.25" customHeight="1" x14ac:dyDescent="0.3">
      <c r="A19" s="212" t="s">
        <v>361</v>
      </c>
      <c r="B19" s="212" t="s">
        <v>2131</v>
      </c>
      <c r="C19" s="212" t="s">
        <v>1999</v>
      </c>
      <c r="D19" s="121"/>
      <c r="E19" s="122"/>
    </row>
    <row r="20" spans="1:5" s="116" customFormat="1" ht="29.25" customHeight="1" x14ac:dyDescent="0.3">
      <c r="A20" s="212" t="s">
        <v>361</v>
      </c>
      <c r="B20" s="212" t="s">
        <v>1887</v>
      </c>
      <c r="C20" s="212" t="s">
        <v>1886</v>
      </c>
      <c r="D20" s="121"/>
      <c r="E20" s="122"/>
    </row>
    <row r="21" spans="1:5" s="116" customFormat="1" ht="29.25" customHeight="1" x14ac:dyDescent="0.3">
      <c r="A21" s="212" t="s">
        <v>361</v>
      </c>
      <c r="B21" s="212" t="s">
        <v>2134</v>
      </c>
      <c r="C21" s="212" t="s">
        <v>2000</v>
      </c>
      <c r="D21" s="121"/>
      <c r="E21" s="122"/>
    </row>
    <row r="22" spans="1:5" s="116" customFormat="1" ht="29.25" customHeight="1" x14ac:dyDescent="0.3">
      <c r="A22" s="212" t="s">
        <v>361</v>
      </c>
      <c r="B22" s="212" t="s">
        <v>2143</v>
      </c>
      <c r="C22" s="212" t="s">
        <v>2006</v>
      </c>
      <c r="D22" s="121"/>
      <c r="E22" s="122"/>
    </row>
    <row r="23" spans="1:5" s="116" customFormat="1" ht="29.25" customHeight="1" x14ac:dyDescent="0.3">
      <c r="A23" s="212" t="s">
        <v>361</v>
      </c>
      <c r="B23" s="212" t="s">
        <v>2144</v>
      </c>
      <c r="C23" s="212" t="s">
        <v>2007</v>
      </c>
      <c r="D23" s="121"/>
      <c r="E23" s="122"/>
    </row>
    <row r="24" spans="1:5" s="116" customFormat="1" ht="29.25" customHeight="1" x14ac:dyDescent="0.3">
      <c r="A24" s="212" t="s">
        <v>224</v>
      </c>
      <c r="B24" s="212" t="s">
        <v>2088</v>
      </c>
      <c r="C24" s="212" t="s">
        <v>1976</v>
      </c>
      <c r="D24" s="121"/>
      <c r="E24" s="122"/>
    </row>
    <row r="25" spans="1:5" s="116" customFormat="1" ht="29.25" customHeight="1" x14ac:dyDescent="0.3">
      <c r="A25" s="212" t="s">
        <v>224</v>
      </c>
      <c r="B25" s="212" t="s">
        <v>2207</v>
      </c>
      <c r="C25" s="212" t="s">
        <v>2206</v>
      </c>
      <c r="D25" s="121"/>
      <c r="E25" s="122"/>
    </row>
    <row r="26" spans="1:5" s="116" customFormat="1" ht="29.25" customHeight="1" x14ac:dyDescent="0.3">
      <c r="A26" s="212" t="s">
        <v>224</v>
      </c>
      <c r="B26" s="212" t="s">
        <v>2090</v>
      </c>
      <c r="C26" s="212" t="s">
        <v>1978</v>
      </c>
      <c r="D26" s="121"/>
      <c r="E26" s="122"/>
    </row>
    <row r="27" spans="1:5" s="116" customFormat="1" ht="29.25" customHeight="1" x14ac:dyDescent="0.3">
      <c r="A27" s="212" t="s">
        <v>224</v>
      </c>
      <c r="B27" s="212" t="s">
        <v>2209</v>
      </c>
      <c r="C27" s="212" t="s">
        <v>2208</v>
      </c>
      <c r="D27" s="121"/>
      <c r="E27" s="122"/>
    </row>
    <row r="28" spans="1:5" s="116" customFormat="1" ht="29.25" customHeight="1" x14ac:dyDescent="0.3">
      <c r="A28" s="212" t="s">
        <v>224</v>
      </c>
      <c r="B28" s="212" t="s">
        <v>2092</v>
      </c>
      <c r="C28" s="212" t="s">
        <v>2091</v>
      </c>
      <c r="D28" s="121"/>
      <c r="E28" s="122"/>
    </row>
    <row r="29" spans="1:5" s="116" customFormat="1" ht="29.25" customHeight="1" x14ac:dyDescent="0.3">
      <c r="A29" s="212" t="s">
        <v>224</v>
      </c>
      <c r="B29" s="212" t="s">
        <v>2211</v>
      </c>
      <c r="C29" s="212" t="s">
        <v>2210</v>
      </c>
      <c r="D29" s="121"/>
      <c r="E29" s="122"/>
    </row>
    <row r="30" spans="1:5" s="116" customFormat="1" ht="29.25" customHeight="1" x14ac:dyDescent="0.3">
      <c r="A30" s="212" t="s">
        <v>224</v>
      </c>
      <c r="B30" s="212" t="s">
        <v>2213</v>
      </c>
      <c r="C30" s="212" t="s">
        <v>2212</v>
      </c>
      <c r="D30" s="121"/>
      <c r="E30" s="122"/>
    </row>
    <row r="31" spans="1:5" s="116" customFormat="1" ht="29.25" customHeight="1" x14ac:dyDescent="0.3">
      <c r="A31" s="212" t="s">
        <v>224</v>
      </c>
      <c r="B31" s="212" t="s">
        <v>2215</v>
      </c>
      <c r="C31" s="212" t="s">
        <v>2214</v>
      </c>
      <c r="D31" s="121"/>
      <c r="E31" s="122"/>
    </row>
    <row r="32" spans="1:5" s="116" customFormat="1" ht="29.25" customHeight="1" x14ac:dyDescent="0.3">
      <c r="A32" s="212" t="s">
        <v>404</v>
      </c>
      <c r="B32" s="212" t="s">
        <v>2099</v>
      </c>
      <c r="C32" s="212" t="s">
        <v>2098</v>
      </c>
      <c r="D32" s="121"/>
      <c r="E32" s="122"/>
    </row>
    <row r="33" spans="1:5" s="116" customFormat="1" ht="29.25" customHeight="1" x14ac:dyDescent="0.3">
      <c r="A33" s="212" t="s">
        <v>404</v>
      </c>
      <c r="B33" s="212" t="s">
        <v>1884</v>
      </c>
      <c r="C33" s="212" t="s">
        <v>1883</v>
      </c>
      <c r="D33" s="121"/>
      <c r="E33" s="122"/>
    </row>
    <row r="34" spans="1:5" s="116" customFormat="1" ht="29.25" customHeight="1" x14ac:dyDescent="0.3">
      <c r="A34" s="212" t="s">
        <v>404</v>
      </c>
      <c r="B34" s="212" t="s">
        <v>2105</v>
      </c>
      <c r="C34" s="212" t="s">
        <v>1983</v>
      </c>
      <c r="D34" s="121"/>
      <c r="E34" s="122"/>
    </row>
    <row r="35" spans="1:5" s="116" customFormat="1" ht="29.25" customHeight="1" x14ac:dyDescent="0.3">
      <c r="A35" s="212" t="s">
        <v>404</v>
      </c>
      <c r="B35" s="212" t="s">
        <v>2217</v>
      </c>
      <c r="C35" s="212" t="s">
        <v>2216</v>
      </c>
      <c r="D35" s="121"/>
      <c r="E35" s="122"/>
    </row>
    <row r="36" spans="1:5" s="116" customFormat="1" ht="29.25" customHeight="1" x14ac:dyDescent="0.3">
      <c r="A36" s="212" t="s">
        <v>404</v>
      </c>
      <c r="B36" s="212" t="s">
        <v>2110</v>
      </c>
      <c r="C36" s="212" t="s">
        <v>1987</v>
      </c>
      <c r="D36" s="121"/>
      <c r="E36" s="122"/>
    </row>
    <row r="37" spans="1:5" s="116" customFormat="1" ht="29.25" customHeight="1" x14ac:dyDescent="0.3">
      <c r="A37" s="212" t="s">
        <v>404</v>
      </c>
      <c r="B37" s="212" t="s">
        <v>2219</v>
      </c>
      <c r="C37" s="212" t="s">
        <v>2218</v>
      </c>
      <c r="D37" s="121"/>
      <c r="E37" s="122"/>
    </row>
    <row r="38" spans="1:5" s="116" customFormat="1" ht="29.25" customHeight="1" x14ac:dyDescent="0.3">
      <c r="A38" s="212" t="s">
        <v>612</v>
      </c>
      <c r="B38" s="212" t="s">
        <v>2189</v>
      </c>
      <c r="C38" s="212" t="s">
        <v>2188</v>
      </c>
      <c r="D38" s="121"/>
      <c r="E38" s="122"/>
    </row>
    <row r="39" spans="1:5" s="116" customFormat="1" ht="29.25" customHeight="1" x14ac:dyDescent="0.3">
      <c r="A39" s="212" t="s">
        <v>612</v>
      </c>
      <c r="B39" s="212" t="s">
        <v>2191</v>
      </c>
      <c r="C39" s="212" t="s">
        <v>2190</v>
      </c>
      <c r="D39" s="121"/>
      <c r="E39" s="122"/>
    </row>
    <row r="40" spans="1:5" s="116" customFormat="1" ht="29.25" customHeight="1" x14ac:dyDescent="0.3">
      <c r="A40" s="212" t="s">
        <v>331</v>
      </c>
      <c r="B40" s="212" t="s">
        <v>2083</v>
      </c>
      <c r="C40" s="212" t="s">
        <v>1972</v>
      </c>
      <c r="D40" s="121"/>
      <c r="E40" s="122"/>
    </row>
    <row r="41" spans="1:5" s="116" customFormat="1" ht="29.25" customHeight="1" x14ac:dyDescent="0.3">
      <c r="A41" s="212" t="s">
        <v>331</v>
      </c>
      <c r="B41" s="212" t="s">
        <v>2086</v>
      </c>
      <c r="C41" s="212" t="s">
        <v>1974</v>
      </c>
      <c r="D41" s="121"/>
      <c r="E41" s="122"/>
    </row>
    <row r="42" spans="1:5" s="116" customFormat="1" ht="29.25" customHeight="1" x14ac:dyDescent="0.3">
      <c r="A42" s="212" t="s">
        <v>331</v>
      </c>
      <c r="B42" s="212" t="s">
        <v>2087</v>
      </c>
      <c r="C42" s="212" t="s">
        <v>1975</v>
      </c>
      <c r="D42" s="121"/>
      <c r="E42" s="122"/>
    </row>
    <row r="43" spans="1:5" s="116" customFormat="1" ht="29.25" customHeight="1" x14ac:dyDescent="0.3">
      <c r="A43" s="212" t="s">
        <v>290</v>
      </c>
      <c r="B43" s="212" t="s">
        <v>2117</v>
      </c>
      <c r="C43" s="212" t="s">
        <v>1988</v>
      </c>
      <c r="D43" s="121"/>
      <c r="E43" s="122"/>
    </row>
    <row r="44" spans="1:5" s="116" customFormat="1" ht="29.25" customHeight="1" x14ac:dyDescent="0.3">
      <c r="A44" s="212" t="s">
        <v>290</v>
      </c>
      <c r="B44" s="212" t="s">
        <v>2121</v>
      </c>
      <c r="C44" s="212" t="s">
        <v>1989</v>
      </c>
      <c r="D44" s="121"/>
      <c r="E44" s="122"/>
    </row>
    <row r="45" spans="1:5" s="116" customFormat="1" ht="29.25" customHeight="1" x14ac:dyDescent="0.3">
      <c r="A45" s="212" t="s">
        <v>290</v>
      </c>
      <c r="B45" s="212" t="s">
        <v>2122</v>
      </c>
      <c r="C45" s="212" t="s">
        <v>1990</v>
      </c>
      <c r="D45" s="121"/>
      <c r="E45" s="122"/>
    </row>
    <row r="46" spans="1:5" s="116" customFormat="1" ht="29.25" customHeight="1" x14ac:dyDescent="0.3">
      <c r="A46" s="212" t="s">
        <v>290</v>
      </c>
      <c r="B46" s="212" t="s">
        <v>2222</v>
      </c>
      <c r="C46" s="212" t="s">
        <v>1991</v>
      </c>
      <c r="D46" s="121"/>
      <c r="E46" s="122"/>
    </row>
    <row r="47" spans="1:5" s="116" customFormat="1" ht="29.25" customHeight="1" x14ac:dyDescent="0.3">
      <c r="A47" s="212" t="s">
        <v>290</v>
      </c>
      <c r="B47" s="212" t="s">
        <v>2223</v>
      </c>
      <c r="C47" s="212" t="s">
        <v>1992</v>
      </c>
      <c r="D47" s="121"/>
      <c r="E47" s="122"/>
    </row>
    <row r="48" spans="1:5" s="116" customFormat="1" ht="29.25" customHeight="1" x14ac:dyDescent="0.3">
      <c r="A48" s="212" t="s">
        <v>290</v>
      </c>
      <c r="B48" s="212" t="s">
        <v>1879</v>
      </c>
      <c r="C48" s="212" t="s">
        <v>1878</v>
      </c>
      <c r="D48" s="121"/>
      <c r="E48" s="122"/>
    </row>
    <row r="49" spans="1:5" s="116" customFormat="1" ht="29.25" customHeight="1" x14ac:dyDescent="0.3">
      <c r="A49" s="212" t="s">
        <v>290</v>
      </c>
      <c r="B49" s="212" t="s">
        <v>2225</v>
      </c>
      <c r="C49" s="212" t="s">
        <v>2224</v>
      </c>
      <c r="D49" s="121"/>
      <c r="E49" s="122"/>
    </row>
    <row r="50" spans="1:5" s="116" customFormat="1" ht="29.25" customHeight="1" x14ac:dyDescent="0.25">
      <c r="A50" s="192"/>
      <c r="B50" s="192"/>
      <c r="C50" s="192"/>
      <c r="D50" s="121"/>
      <c r="E50" s="122"/>
    </row>
    <row r="51" spans="1:5" s="116" customFormat="1" ht="29.25" customHeight="1" x14ac:dyDescent="0.25">
      <c r="A51" s="192"/>
      <c r="B51" s="192"/>
      <c r="C51" s="192"/>
      <c r="D51" s="121"/>
      <c r="E51" s="122"/>
    </row>
    <row r="52" spans="1:5" s="116" customFormat="1" ht="29.25" customHeight="1" x14ac:dyDescent="0.25">
      <c r="A52" s="192"/>
      <c r="B52" s="192"/>
      <c r="C52" s="192"/>
      <c r="D52" s="121"/>
      <c r="E52" s="122"/>
    </row>
    <row r="53" spans="1:5" s="116" customFormat="1" ht="29.25" customHeight="1" x14ac:dyDescent="0.25">
      <c r="A53" s="192"/>
      <c r="B53" s="192"/>
      <c r="C53" s="192"/>
      <c r="D53" s="121"/>
      <c r="E53" s="122"/>
    </row>
    <row r="54" spans="1:5" s="116" customFormat="1" ht="29.25" customHeight="1" x14ac:dyDescent="0.25">
      <c r="A54" s="192"/>
      <c r="B54" s="192"/>
      <c r="C54" s="192"/>
      <c r="D54" s="121"/>
      <c r="E54" s="122"/>
    </row>
    <row r="55" spans="1:5" s="116" customFormat="1" ht="29.25" customHeight="1" x14ac:dyDescent="0.25">
      <c r="A55" s="192"/>
      <c r="B55" s="192"/>
      <c r="C55" s="192"/>
      <c r="D55" s="121"/>
      <c r="E55" s="122"/>
    </row>
    <row r="56" spans="1:5" s="116" customFormat="1" ht="29.25" customHeight="1" x14ac:dyDescent="0.25">
      <c r="A56" s="192"/>
      <c r="B56" s="192"/>
      <c r="C56" s="192"/>
      <c r="D56" s="121"/>
      <c r="E56" s="122"/>
    </row>
    <row r="57" spans="1:5" s="116" customFormat="1" ht="29.25" customHeight="1" x14ac:dyDescent="0.25">
      <c r="A57" s="192"/>
      <c r="B57" s="192"/>
      <c r="C57" s="192"/>
      <c r="D57" s="121"/>
      <c r="E57" s="122"/>
    </row>
    <row r="58" spans="1:5" s="116" customFormat="1" ht="29.25" customHeight="1" x14ac:dyDescent="0.25">
      <c r="A58" s="192"/>
      <c r="B58" s="192"/>
      <c r="C58" s="192"/>
      <c r="D58" s="121"/>
      <c r="E58" s="122"/>
    </row>
    <row r="59" spans="1:5" s="116" customFormat="1" ht="29.25" customHeight="1" x14ac:dyDescent="0.25">
      <c r="A59" s="192"/>
      <c r="B59" s="192"/>
      <c r="C59" s="192"/>
      <c r="D59" s="121"/>
      <c r="E59" s="122"/>
    </row>
    <row r="60" spans="1:5" s="116" customFormat="1" ht="29.25" customHeight="1" x14ac:dyDescent="0.25">
      <c r="A60" s="192"/>
      <c r="B60" s="192"/>
      <c r="C60" s="192"/>
      <c r="D60" s="121"/>
      <c r="E60" s="122"/>
    </row>
    <row r="61" spans="1:5" s="116" customFormat="1" ht="29.25" customHeight="1" x14ac:dyDescent="0.25">
      <c r="A61" s="192"/>
      <c r="B61" s="192"/>
      <c r="C61" s="192"/>
      <c r="D61" s="121"/>
      <c r="E61" s="122"/>
    </row>
    <row r="62" spans="1:5" s="116" customFormat="1" ht="29.25" customHeight="1" x14ac:dyDescent="0.25">
      <c r="A62" s="192"/>
      <c r="B62" s="192"/>
      <c r="C62" s="192"/>
      <c r="D62" s="121"/>
      <c r="E62" s="122"/>
    </row>
    <row r="63" spans="1:5" s="116" customFormat="1" ht="29.25" customHeight="1" x14ac:dyDescent="0.25">
      <c r="A63" s="192"/>
      <c r="B63" s="192"/>
      <c r="C63" s="192"/>
      <c r="D63" s="121"/>
      <c r="E63" s="122"/>
    </row>
    <row r="64" spans="1:5" s="116" customFormat="1" ht="29.25" customHeight="1" x14ac:dyDescent="0.25">
      <c r="A64" s="192"/>
      <c r="B64" s="192"/>
      <c r="C64" s="192"/>
      <c r="D64" s="121"/>
      <c r="E64" s="122"/>
    </row>
    <row r="65" spans="1:5" s="116" customFormat="1" ht="29.25" customHeight="1" x14ac:dyDescent="0.25">
      <c r="A65" s="192"/>
      <c r="B65" s="192"/>
      <c r="C65" s="192"/>
      <c r="D65" s="121"/>
      <c r="E65" s="122"/>
    </row>
    <row r="66" spans="1:5" s="116" customFormat="1" ht="29.25" customHeight="1" x14ac:dyDescent="0.25">
      <c r="A66" s="192"/>
      <c r="B66" s="192"/>
      <c r="C66" s="192"/>
      <c r="D66" s="121"/>
      <c r="E66" s="122"/>
    </row>
    <row r="67" spans="1:5" s="116" customFormat="1" ht="29.25" customHeight="1" x14ac:dyDescent="0.25">
      <c r="A67" s="192"/>
      <c r="B67" s="192"/>
      <c r="C67" s="192"/>
      <c r="D67" s="121"/>
      <c r="E67" s="122"/>
    </row>
    <row r="68" spans="1:5" s="116" customFormat="1" ht="29.25" customHeight="1" x14ac:dyDescent="0.25">
      <c r="A68" s="192"/>
      <c r="B68" s="192"/>
      <c r="C68" s="192"/>
      <c r="D68" s="121"/>
      <c r="E68" s="122"/>
    </row>
    <row r="69" spans="1:5" s="116" customFormat="1" ht="29.25" customHeight="1" x14ac:dyDescent="0.25">
      <c r="A69" s="192"/>
      <c r="B69" s="192"/>
      <c r="C69" s="192"/>
      <c r="D69" s="121"/>
      <c r="E69" s="122"/>
    </row>
    <row r="70" spans="1:5" s="116" customFormat="1" ht="29.25" customHeight="1" x14ac:dyDescent="0.25">
      <c r="A70" s="192"/>
      <c r="B70" s="192"/>
      <c r="C70" s="192"/>
      <c r="D70" s="121"/>
      <c r="E70" s="122"/>
    </row>
    <row r="71" spans="1:5" s="116" customFormat="1" ht="29.25" customHeight="1" x14ac:dyDescent="0.25">
      <c r="A71" s="192"/>
      <c r="B71" s="192"/>
      <c r="C71" s="192"/>
      <c r="D71" s="121"/>
      <c r="E71" s="122"/>
    </row>
    <row r="72" spans="1:5" s="116" customFormat="1" ht="29.25" customHeight="1" x14ac:dyDescent="0.25">
      <c r="A72" s="192"/>
      <c r="B72" s="192"/>
      <c r="C72" s="192"/>
      <c r="D72" s="121"/>
      <c r="E72" s="122"/>
    </row>
    <row r="73" spans="1:5" s="116" customFormat="1" ht="29.25" customHeight="1" x14ac:dyDescent="0.25">
      <c r="A73" s="192"/>
      <c r="B73" s="192"/>
      <c r="C73" s="192"/>
      <c r="D73" s="121"/>
      <c r="E73" s="122"/>
    </row>
    <row r="74" spans="1:5" s="116" customFormat="1" ht="29.25" customHeight="1" x14ac:dyDescent="0.25">
      <c r="A74" s="192"/>
      <c r="B74" s="192"/>
      <c r="C74" s="192"/>
      <c r="D74" s="121"/>
      <c r="E74" s="122"/>
    </row>
    <row r="75" spans="1:5" s="116" customFormat="1" ht="29.25" customHeight="1" x14ac:dyDescent="0.25">
      <c r="A75" s="192"/>
      <c r="B75" s="192"/>
      <c r="C75" s="192"/>
      <c r="D75" s="121"/>
      <c r="E75" s="122"/>
    </row>
    <row r="76" spans="1:5" s="116" customFormat="1" ht="29.25" customHeight="1" x14ac:dyDescent="0.25">
      <c r="A76" s="192"/>
      <c r="B76" s="192"/>
      <c r="C76" s="192"/>
      <c r="D76" s="121"/>
      <c r="E76" s="122"/>
    </row>
    <row r="77" spans="1:5" s="116" customFormat="1" ht="29.25" customHeight="1" x14ac:dyDescent="0.25">
      <c r="A77" s="192"/>
      <c r="B77" s="192"/>
      <c r="C77" s="192"/>
      <c r="D77" s="121"/>
      <c r="E77" s="122"/>
    </row>
    <row r="78" spans="1:5" s="116" customFormat="1" ht="29.25" customHeight="1" x14ac:dyDescent="0.25">
      <c r="A78" s="192"/>
      <c r="B78" s="192"/>
      <c r="C78" s="192"/>
      <c r="D78" s="121"/>
      <c r="E78" s="122"/>
    </row>
    <row r="79" spans="1:5" s="116" customFormat="1" ht="29.25" customHeight="1" x14ac:dyDescent="0.25">
      <c r="A79" s="192"/>
      <c r="B79" s="192"/>
      <c r="C79" s="192"/>
      <c r="D79" s="121"/>
      <c r="E79" s="122"/>
    </row>
    <row r="80" spans="1:5" s="116" customFormat="1" ht="29.25" customHeight="1" x14ac:dyDescent="0.25">
      <c r="A80" s="192"/>
      <c r="B80" s="192"/>
      <c r="C80" s="192"/>
      <c r="D80" s="121"/>
      <c r="E80" s="122"/>
    </row>
    <row r="81" spans="1:5" s="116" customFormat="1" ht="29.25" customHeight="1" x14ac:dyDescent="0.25">
      <c r="A81" s="192"/>
      <c r="B81" s="192"/>
      <c r="C81" s="192"/>
      <c r="D81" s="121"/>
      <c r="E81" s="122"/>
    </row>
    <row r="82" spans="1:5" s="116" customFormat="1" ht="29.25" customHeight="1" x14ac:dyDescent="0.25">
      <c r="A82" s="192"/>
      <c r="B82" s="192"/>
      <c r="C82" s="192"/>
      <c r="D82" s="121"/>
      <c r="E82" s="122"/>
    </row>
    <row r="83" spans="1:5" s="116" customFormat="1" ht="29.25" customHeight="1" x14ac:dyDescent="0.25">
      <c r="A83" s="192"/>
      <c r="B83" s="192"/>
      <c r="C83" s="192"/>
      <c r="D83" s="121"/>
      <c r="E83" s="122"/>
    </row>
    <row r="84" spans="1:5" s="116" customFormat="1" ht="29.25" customHeight="1" x14ac:dyDescent="0.25">
      <c r="A84" s="192"/>
      <c r="B84" s="192"/>
      <c r="C84" s="192"/>
      <c r="D84" s="121"/>
      <c r="E84" s="122"/>
    </row>
    <row r="85" spans="1:5" s="116" customFormat="1" ht="29.25" customHeight="1" x14ac:dyDescent="0.25">
      <c r="A85" s="192"/>
      <c r="B85" s="192"/>
      <c r="C85" s="192"/>
      <c r="D85" s="121"/>
      <c r="E85" s="122"/>
    </row>
    <row r="86" spans="1:5" s="116" customFormat="1" ht="29.25" customHeight="1" x14ac:dyDescent="0.25">
      <c r="A86" s="192"/>
      <c r="B86" s="192"/>
      <c r="C86" s="192"/>
      <c r="D86" s="121"/>
      <c r="E86" s="122"/>
    </row>
    <row r="87" spans="1:5" s="116" customFormat="1" ht="29.25" customHeight="1" x14ac:dyDescent="0.25">
      <c r="A87" s="192"/>
      <c r="B87" s="192"/>
      <c r="C87" s="192"/>
      <c r="D87" s="121"/>
      <c r="E87" s="122"/>
    </row>
    <row r="88" spans="1:5" s="116" customFormat="1" ht="29.25" customHeight="1" x14ac:dyDescent="0.25">
      <c r="A88" s="192"/>
      <c r="B88" s="192"/>
      <c r="C88" s="192"/>
      <c r="D88" s="121"/>
      <c r="E88" s="122"/>
    </row>
    <row r="89" spans="1:5" s="116" customFormat="1" ht="29.25" customHeight="1" x14ac:dyDescent="0.25">
      <c r="A89" s="192"/>
      <c r="B89" s="192"/>
      <c r="C89" s="192"/>
      <c r="D89" s="121"/>
      <c r="E89" s="122"/>
    </row>
    <row r="90" spans="1:5" s="116" customFormat="1" ht="29.25" customHeight="1" x14ac:dyDescent="0.25">
      <c r="A90" s="192"/>
      <c r="B90" s="192"/>
      <c r="C90" s="192"/>
      <c r="D90" s="121"/>
      <c r="E90" s="122"/>
    </row>
    <row r="91" spans="1:5" s="116" customFormat="1" ht="29.25" customHeight="1" x14ac:dyDescent="0.25">
      <c r="A91" s="192"/>
      <c r="B91" s="192"/>
      <c r="C91" s="192"/>
      <c r="D91" s="121"/>
      <c r="E91" s="122"/>
    </row>
    <row r="92" spans="1:5" s="116" customFormat="1" ht="29.25" customHeight="1" x14ac:dyDescent="0.25">
      <c r="A92" s="192"/>
      <c r="B92" s="192"/>
      <c r="C92" s="192"/>
      <c r="D92" s="121"/>
      <c r="E92" s="122"/>
    </row>
    <row r="93" spans="1:5" s="116" customFormat="1" ht="29.25" customHeight="1" x14ac:dyDescent="0.25">
      <c r="A93" s="192"/>
      <c r="B93" s="192"/>
      <c r="C93" s="192"/>
      <c r="D93" s="121"/>
      <c r="E93" s="122"/>
    </row>
    <row r="94" spans="1:5" s="116" customFormat="1" ht="29.25" customHeight="1" x14ac:dyDescent="0.25">
      <c r="A94" s="192"/>
      <c r="B94" s="192"/>
      <c r="C94" s="192"/>
      <c r="D94" s="121"/>
      <c r="E94" s="122"/>
    </row>
    <row r="95" spans="1:5" s="116" customFormat="1" ht="29.25" customHeight="1" x14ac:dyDescent="0.25">
      <c r="A95" s="192"/>
      <c r="B95" s="192"/>
      <c r="C95" s="192"/>
      <c r="D95" s="121"/>
      <c r="E95" s="122"/>
    </row>
    <row r="96" spans="1:5" s="116" customFormat="1" ht="29.25" customHeight="1" x14ac:dyDescent="0.25">
      <c r="A96" s="192"/>
      <c r="B96" s="192"/>
      <c r="C96" s="192"/>
      <c r="D96" s="121"/>
      <c r="E96" s="122"/>
    </row>
    <row r="97" spans="1:5" s="116" customFormat="1" ht="29.25" customHeight="1" x14ac:dyDescent="0.25">
      <c r="A97" s="192"/>
      <c r="B97" s="192"/>
      <c r="C97" s="192"/>
      <c r="D97" s="121"/>
      <c r="E97" s="122"/>
    </row>
    <row r="98" spans="1:5" s="116" customFormat="1" ht="29.25" customHeight="1" x14ac:dyDescent="0.25">
      <c r="A98" s="192"/>
      <c r="B98" s="192"/>
      <c r="C98" s="192"/>
      <c r="D98" s="121"/>
      <c r="E98" s="122"/>
    </row>
    <row r="99" spans="1:5" s="116" customFormat="1" ht="29.25" customHeight="1" x14ac:dyDescent="0.25">
      <c r="A99" s="192"/>
      <c r="B99" s="192"/>
      <c r="C99" s="192"/>
      <c r="D99" s="121"/>
      <c r="E99" s="122"/>
    </row>
    <row r="100" spans="1:5" s="116" customFormat="1" ht="29.25" customHeight="1" x14ac:dyDescent="0.25">
      <c r="A100" s="192"/>
      <c r="B100" s="192"/>
      <c r="C100" s="192"/>
      <c r="D100" s="121"/>
      <c r="E100" s="122"/>
    </row>
    <row r="101" spans="1:5" s="116" customFormat="1" ht="29.25" customHeight="1" x14ac:dyDescent="0.25">
      <c r="A101" s="192"/>
      <c r="B101" s="192"/>
      <c r="C101" s="192"/>
      <c r="D101" s="121"/>
      <c r="E101" s="122"/>
    </row>
    <row r="102" spans="1:5" s="116" customFormat="1" ht="29.25" customHeight="1" x14ac:dyDescent="0.25">
      <c r="A102" s="192"/>
      <c r="B102" s="192"/>
      <c r="C102" s="192"/>
      <c r="D102" s="121"/>
      <c r="E102" s="122"/>
    </row>
    <row r="103" spans="1:5" s="116" customFormat="1" ht="29.25" customHeight="1" x14ac:dyDescent="0.25">
      <c r="A103" s="192"/>
      <c r="B103" s="192"/>
      <c r="C103" s="192"/>
      <c r="D103" s="121"/>
      <c r="E103" s="122"/>
    </row>
    <row r="104" spans="1:5" s="116" customFormat="1" ht="29.25" customHeight="1" x14ac:dyDescent="0.25">
      <c r="A104" s="192"/>
      <c r="B104" s="192"/>
      <c r="C104" s="192"/>
      <c r="D104" s="121"/>
      <c r="E104" s="122"/>
    </row>
    <row r="105" spans="1:5" ht="29.25" customHeight="1" x14ac:dyDescent="0.25">
      <c r="A105" s="192"/>
      <c r="B105" s="192"/>
      <c r="C105" s="192"/>
      <c r="D105" s="122"/>
      <c r="E105" s="194"/>
    </row>
    <row r="106" spans="1:5" ht="29.25" customHeight="1" x14ac:dyDescent="0.25">
      <c r="A106" s="192"/>
      <c r="B106" s="192"/>
      <c r="C106" s="192"/>
      <c r="D106" s="122"/>
      <c r="E106" s="194"/>
    </row>
    <row r="107" spans="1:5" ht="29.25" customHeight="1" x14ac:dyDescent="0.25">
      <c r="A107" s="192"/>
      <c r="B107" s="192"/>
      <c r="C107" s="192"/>
      <c r="D107" s="122"/>
      <c r="E107" s="194"/>
    </row>
    <row r="108" spans="1:5" ht="29.25" customHeight="1" x14ac:dyDescent="0.25">
      <c r="A108" s="192"/>
      <c r="B108" s="192"/>
      <c r="C108" s="192"/>
      <c r="D108" s="122"/>
      <c r="E108" s="194"/>
    </row>
    <row r="109" spans="1:5" ht="29.25" customHeight="1" x14ac:dyDescent="0.25">
      <c r="A109" s="192"/>
      <c r="B109" s="192"/>
      <c r="C109" s="192"/>
      <c r="D109" s="122"/>
      <c r="E109" s="194"/>
    </row>
    <row r="110" spans="1:5" ht="29.25" customHeight="1" x14ac:dyDescent="0.25">
      <c r="A110" s="192"/>
      <c r="B110" s="192"/>
      <c r="C110" s="192"/>
      <c r="D110" s="122"/>
      <c r="E110" s="194"/>
    </row>
    <row r="111" spans="1:5" ht="29.25" customHeight="1" x14ac:dyDescent="0.25">
      <c r="A111" s="192"/>
      <c r="B111" s="192"/>
      <c r="C111" s="192"/>
      <c r="D111" s="122"/>
      <c r="E111" s="194"/>
    </row>
  </sheetData>
  <sortState ref="A2:E113">
    <sortCondition ref="A1"/>
  </sortState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"/>
  <sheetViews>
    <sheetView workbookViewId="0">
      <selection activeCell="A2" sqref="A2"/>
    </sheetView>
  </sheetViews>
  <sheetFormatPr defaultRowHeight="16.5" x14ac:dyDescent="0.25"/>
  <cols>
    <col min="2" max="5" width="9" style="10"/>
  </cols>
  <sheetData>
    <row r="1" spans="1:5" x14ac:dyDescent="0.25">
      <c r="A1" t="s">
        <v>1142</v>
      </c>
      <c r="B1" s="10" t="s">
        <v>0</v>
      </c>
      <c r="C1" s="10" t="s">
        <v>1</v>
      </c>
      <c r="D1" s="10" t="s">
        <v>2</v>
      </c>
      <c r="E1" s="10" t="s">
        <v>3</v>
      </c>
    </row>
    <row r="2" spans="1:5" x14ac:dyDescent="0.25">
      <c r="A2">
        <v>102</v>
      </c>
      <c r="B2" s="10" t="s">
        <v>760</v>
      </c>
      <c r="C2" s="10" t="s">
        <v>17</v>
      </c>
      <c r="D2" s="10" t="s">
        <v>761</v>
      </c>
      <c r="E2" s="10" t="s">
        <v>762</v>
      </c>
    </row>
    <row r="3" spans="1:5" x14ac:dyDescent="0.25">
      <c r="B3" s="10" t="s">
        <v>760</v>
      </c>
      <c r="C3" s="10" t="s">
        <v>42</v>
      </c>
      <c r="D3" s="10" t="s">
        <v>763</v>
      </c>
      <c r="E3" s="10" t="s">
        <v>764</v>
      </c>
    </row>
    <row r="4" spans="1:5" x14ac:dyDescent="0.25">
      <c r="B4" s="10" t="s">
        <v>760</v>
      </c>
      <c r="C4" s="10" t="s">
        <v>48</v>
      </c>
      <c r="D4" s="10" t="s">
        <v>765</v>
      </c>
      <c r="E4" s="10" t="s">
        <v>766</v>
      </c>
    </row>
    <row r="5" spans="1:5" x14ac:dyDescent="0.25">
      <c r="B5" s="10" t="s">
        <v>721</v>
      </c>
      <c r="C5" s="10">
        <v>1</v>
      </c>
      <c r="D5" s="10" t="s">
        <v>722</v>
      </c>
      <c r="E5" s="10">
        <v>100002</v>
      </c>
    </row>
    <row r="6" spans="1:5" x14ac:dyDescent="0.25">
      <c r="B6" s="10" t="s">
        <v>721</v>
      </c>
      <c r="C6" s="10">
        <v>6</v>
      </c>
      <c r="D6" s="10" t="s">
        <v>723</v>
      </c>
      <c r="E6" s="10">
        <v>100008</v>
      </c>
    </row>
    <row r="7" spans="1:5" x14ac:dyDescent="0.25">
      <c r="B7" s="10" t="s">
        <v>721</v>
      </c>
      <c r="D7" s="10" t="s">
        <v>1125</v>
      </c>
      <c r="E7" s="10">
        <v>100026</v>
      </c>
    </row>
    <row r="8" spans="1:5" x14ac:dyDescent="0.25">
      <c r="B8" s="10" t="s">
        <v>721</v>
      </c>
      <c r="D8" s="10" t="s">
        <v>1126</v>
      </c>
      <c r="E8" s="10">
        <v>100011</v>
      </c>
    </row>
    <row r="9" spans="1:5" x14ac:dyDescent="0.25">
      <c r="B9" s="10" t="s">
        <v>721</v>
      </c>
      <c r="D9" s="10" t="s">
        <v>1131</v>
      </c>
      <c r="E9" s="10">
        <v>100032</v>
      </c>
    </row>
    <row r="10" spans="1:5" x14ac:dyDescent="0.25">
      <c r="B10" s="10" t="s">
        <v>721</v>
      </c>
      <c r="D10" s="10" t="s">
        <v>1132</v>
      </c>
      <c r="E10" s="10">
        <v>100033</v>
      </c>
    </row>
    <row r="11" spans="1:5" x14ac:dyDescent="0.25">
      <c r="B11" s="10" t="s">
        <v>721</v>
      </c>
      <c r="D11" s="10" t="s">
        <v>127</v>
      </c>
      <c r="E11" s="10">
        <v>100035</v>
      </c>
    </row>
    <row r="12" spans="1:5" x14ac:dyDescent="0.25">
      <c r="B12" s="10" t="s">
        <v>721</v>
      </c>
      <c r="D12" s="10" t="s">
        <v>1135</v>
      </c>
      <c r="E12" s="10">
        <v>100015</v>
      </c>
    </row>
    <row r="13" spans="1:5" x14ac:dyDescent="0.25">
      <c r="B13" s="10" t="s">
        <v>721</v>
      </c>
      <c r="D13" s="10" t="s">
        <v>1136</v>
      </c>
      <c r="E13" s="10">
        <v>100017</v>
      </c>
    </row>
    <row r="14" spans="1:5" x14ac:dyDescent="0.25">
      <c r="B14" s="10" t="s">
        <v>721</v>
      </c>
      <c r="D14" s="10" t="s">
        <v>1137</v>
      </c>
      <c r="E14" s="10">
        <v>100037</v>
      </c>
    </row>
    <row r="15" spans="1:5" x14ac:dyDescent="0.25">
      <c r="B15" s="10" t="s">
        <v>721</v>
      </c>
      <c r="D15" s="10" t="s">
        <v>1138</v>
      </c>
      <c r="E15" s="10">
        <v>100040</v>
      </c>
    </row>
    <row r="16" spans="1:5" x14ac:dyDescent="0.25">
      <c r="B16" s="10" t="s">
        <v>726</v>
      </c>
      <c r="D16" s="10" t="s">
        <v>1121</v>
      </c>
      <c r="E16" s="10" t="s">
        <v>1122</v>
      </c>
    </row>
    <row r="17" spans="2:5" x14ac:dyDescent="0.25">
      <c r="B17" s="10" t="s">
        <v>726</v>
      </c>
      <c r="D17" s="10" t="s">
        <v>1123</v>
      </c>
      <c r="E17" s="10" t="s">
        <v>1124</v>
      </c>
    </row>
    <row r="18" spans="2:5" x14ac:dyDescent="0.25">
      <c r="B18" s="10" t="s">
        <v>726</v>
      </c>
      <c r="D18" s="10" t="s">
        <v>1127</v>
      </c>
      <c r="E18" s="10" t="s">
        <v>1128</v>
      </c>
    </row>
    <row r="19" spans="2:5" x14ac:dyDescent="0.25">
      <c r="B19" s="10" t="s">
        <v>726</v>
      </c>
      <c r="D19" s="10" t="s">
        <v>1129</v>
      </c>
      <c r="E19" s="10" t="s">
        <v>1130</v>
      </c>
    </row>
    <row r="20" spans="2:5" x14ac:dyDescent="0.25">
      <c r="B20" s="10" t="s">
        <v>726</v>
      </c>
      <c r="D20" s="10" t="s">
        <v>1133</v>
      </c>
      <c r="E20" s="10" t="s">
        <v>1134</v>
      </c>
    </row>
    <row r="21" spans="2:5" x14ac:dyDescent="0.25">
      <c r="B21" s="10" t="s">
        <v>777</v>
      </c>
      <c r="C21" s="10" t="s">
        <v>45</v>
      </c>
      <c r="D21" s="10" t="s">
        <v>778</v>
      </c>
      <c r="E21" s="10" t="s">
        <v>779</v>
      </c>
    </row>
    <row r="22" spans="2:5" x14ac:dyDescent="0.25">
      <c r="B22" s="10" t="s">
        <v>780</v>
      </c>
      <c r="C22" s="10" t="s">
        <v>13</v>
      </c>
      <c r="D22" s="10" t="s">
        <v>781</v>
      </c>
      <c r="E22" s="10" t="s">
        <v>782</v>
      </c>
    </row>
    <row r="23" spans="2:5" x14ac:dyDescent="0.25">
      <c r="B23" s="10" t="s">
        <v>780</v>
      </c>
      <c r="C23" s="10" t="s">
        <v>18</v>
      </c>
      <c r="D23" s="10" t="s">
        <v>783</v>
      </c>
      <c r="E23" s="10" t="s">
        <v>784</v>
      </c>
    </row>
    <row r="24" spans="2:5" x14ac:dyDescent="0.25">
      <c r="B24" s="10" t="s">
        <v>780</v>
      </c>
      <c r="C24" s="10" t="s">
        <v>12</v>
      </c>
      <c r="D24" s="10" t="s">
        <v>785</v>
      </c>
      <c r="E24" s="10" t="s">
        <v>786</v>
      </c>
    </row>
    <row r="25" spans="2:5" x14ac:dyDescent="0.25">
      <c r="B25" s="10" t="s">
        <v>520</v>
      </c>
      <c r="C25" s="10" t="s">
        <v>16</v>
      </c>
      <c r="D25" s="10" t="s">
        <v>815</v>
      </c>
      <c r="E25" s="10" t="s">
        <v>816</v>
      </c>
    </row>
    <row r="26" spans="2:5" x14ac:dyDescent="0.25">
      <c r="B26" s="10" t="s">
        <v>520</v>
      </c>
      <c r="C26" s="10" t="s">
        <v>27</v>
      </c>
      <c r="D26" s="10" t="s">
        <v>521</v>
      </c>
      <c r="E26" s="10" t="s">
        <v>522</v>
      </c>
    </row>
    <row r="27" spans="2:5" x14ac:dyDescent="0.25">
      <c r="B27" s="10" t="s">
        <v>520</v>
      </c>
      <c r="C27" s="10" t="s">
        <v>67</v>
      </c>
      <c r="D27" s="10" t="s">
        <v>817</v>
      </c>
      <c r="E27" s="10" t="s">
        <v>818</v>
      </c>
    </row>
    <row r="28" spans="2:5" x14ac:dyDescent="0.25">
      <c r="B28" s="10" t="s">
        <v>520</v>
      </c>
      <c r="C28" s="10" t="s">
        <v>73</v>
      </c>
      <c r="D28" s="10" t="s">
        <v>525</v>
      </c>
      <c r="E28" s="10" t="s">
        <v>526</v>
      </c>
    </row>
    <row r="29" spans="2:5" x14ac:dyDescent="0.25">
      <c r="B29" s="10" t="s">
        <v>527</v>
      </c>
      <c r="C29" s="10" t="s">
        <v>27</v>
      </c>
      <c r="D29" s="10" t="s">
        <v>819</v>
      </c>
      <c r="E29" s="10" t="s">
        <v>820</v>
      </c>
    </row>
    <row r="30" spans="2:5" x14ac:dyDescent="0.25">
      <c r="B30" s="10" t="s">
        <v>527</v>
      </c>
      <c r="C30" s="10" t="s">
        <v>42</v>
      </c>
      <c r="D30" s="10" t="s">
        <v>530</v>
      </c>
      <c r="E30" s="10" t="s">
        <v>531</v>
      </c>
    </row>
    <row r="31" spans="2:5" x14ac:dyDescent="0.25">
      <c r="B31" s="10" t="s">
        <v>527</v>
      </c>
      <c r="C31" s="10" t="s">
        <v>45</v>
      </c>
      <c r="D31" s="10" t="s">
        <v>821</v>
      </c>
      <c r="E31" s="10" t="s">
        <v>822</v>
      </c>
    </row>
    <row r="32" spans="2:5" x14ac:dyDescent="0.25">
      <c r="B32" s="10" t="s">
        <v>527</v>
      </c>
      <c r="C32" s="10" t="s">
        <v>55</v>
      </c>
      <c r="D32" s="10" t="s">
        <v>823</v>
      </c>
      <c r="E32" s="10" t="s">
        <v>824</v>
      </c>
    </row>
    <row r="33" spans="2:5" x14ac:dyDescent="0.25">
      <c r="B33" s="10" t="s">
        <v>527</v>
      </c>
      <c r="C33" s="10" t="s">
        <v>118</v>
      </c>
      <c r="D33" s="10" t="s">
        <v>825</v>
      </c>
      <c r="E33" s="10" t="s">
        <v>826</v>
      </c>
    </row>
    <row r="34" spans="2:5" x14ac:dyDescent="0.25">
      <c r="B34" s="10" t="s">
        <v>527</v>
      </c>
      <c r="C34" s="10" t="s">
        <v>67</v>
      </c>
      <c r="D34" s="10" t="s">
        <v>827</v>
      </c>
      <c r="E34" s="10" t="s">
        <v>828</v>
      </c>
    </row>
    <row r="35" spans="2:5" x14ac:dyDescent="0.25">
      <c r="B35" s="10" t="s">
        <v>527</v>
      </c>
      <c r="C35" s="10" t="s">
        <v>70</v>
      </c>
      <c r="D35" s="10" t="s">
        <v>829</v>
      </c>
      <c r="E35" s="10" t="s">
        <v>830</v>
      </c>
    </row>
    <row r="36" spans="2:5" x14ac:dyDescent="0.25">
      <c r="B36" s="10" t="s">
        <v>831</v>
      </c>
      <c r="C36" s="10" t="s">
        <v>28</v>
      </c>
      <c r="D36" s="10" t="s">
        <v>832</v>
      </c>
      <c r="E36" s="10" t="s">
        <v>833</v>
      </c>
    </row>
    <row r="37" spans="2:5" x14ac:dyDescent="0.25">
      <c r="B37" s="10" t="s">
        <v>831</v>
      </c>
      <c r="C37" s="10" t="s">
        <v>31</v>
      </c>
      <c r="D37" s="10" t="s">
        <v>834</v>
      </c>
      <c r="E37" s="10" t="s">
        <v>835</v>
      </c>
    </row>
    <row r="38" spans="2:5" x14ac:dyDescent="0.25">
      <c r="B38" s="10" t="s">
        <v>831</v>
      </c>
      <c r="C38" s="10" t="s">
        <v>39</v>
      </c>
      <c r="D38" s="10" t="s">
        <v>836</v>
      </c>
      <c r="E38" s="10" t="s">
        <v>837</v>
      </c>
    </row>
    <row r="39" spans="2:5" x14ac:dyDescent="0.25">
      <c r="B39" s="10" t="s">
        <v>831</v>
      </c>
      <c r="C39" s="10" t="s">
        <v>45</v>
      </c>
      <c r="D39" s="10" t="s">
        <v>838</v>
      </c>
      <c r="E39" s="10" t="s">
        <v>839</v>
      </c>
    </row>
    <row r="40" spans="2:5" x14ac:dyDescent="0.25">
      <c r="B40" s="10" t="s">
        <v>831</v>
      </c>
      <c r="C40" s="10" t="s">
        <v>55</v>
      </c>
      <c r="D40" s="10" t="s">
        <v>840</v>
      </c>
      <c r="E40" s="10" t="s">
        <v>841</v>
      </c>
    </row>
    <row r="41" spans="2:5" x14ac:dyDescent="0.25">
      <c r="B41" s="10" t="s">
        <v>831</v>
      </c>
      <c r="C41" s="10" t="s">
        <v>67</v>
      </c>
      <c r="D41" s="10" t="s">
        <v>842</v>
      </c>
      <c r="E41" s="10" t="s">
        <v>843</v>
      </c>
    </row>
    <row r="42" spans="2:5" x14ac:dyDescent="0.25">
      <c r="B42" s="10" t="s">
        <v>7</v>
      </c>
      <c r="C42" s="10" t="s">
        <v>18</v>
      </c>
      <c r="D42" s="10" t="s">
        <v>19</v>
      </c>
      <c r="E42" s="10" t="s">
        <v>20</v>
      </c>
    </row>
    <row r="43" spans="2:5" x14ac:dyDescent="0.25">
      <c r="B43" s="10" t="s">
        <v>7</v>
      </c>
      <c r="C43" s="10" t="s">
        <v>22</v>
      </c>
      <c r="D43" s="10" t="s">
        <v>23</v>
      </c>
      <c r="E43" s="10" t="s">
        <v>24</v>
      </c>
    </row>
    <row r="44" spans="2:5" x14ac:dyDescent="0.25">
      <c r="B44" s="10" t="s">
        <v>7</v>
      </c>
      <c r="C44" s="10" t="s">
        <v>134</v>
      </c>
      <c r="D44" s="10" t="s">
        <v>1005</v>
      </c>
      <c r="E44" s="10" t="s">
        <v>1006</v>
      </c>
    </row>
    <row r="45" spans="2:5" x14ac:dyDescent="0.25">
      <c r="B45" s="10" t="s">
        <v>7</v>
      </c>
      <c r="C45" s="10" t="s">
        <v>17</v>
      </c>
      <c r="D45" s="10" t="s">
        <v>25</v>
      </c>
      <c r="E45" s="10" t="s">
        <v>26</v>
      </c>
    </row>
    <row r="46" spans="2:5" x14ac:dyDescent="0.25">
      <c r="B46" s="10" t="s">
        <v>7</v>
      </c>
      <c r="C46" s="10" t="s">
        <v>16</v>
      </c>
      <c r="D46" s="10" t="s">
        <v>29</v>
      </c>
      <c r="E46" s="10" t="s">
        <v>30</v>
      </c>
    </row>
    <row r="47" spans="2:5" x14ac:dyDescent="0.25">
      <c r="B47" s="10" t="s">
        <v>7</v>
      </c>
      <c r="C47" s="10" t="s">
        <v>27</v>
      </c>
      <c r="D47" s="10" t="s">
        <v>32</v>
      </c>
      <c r="E47" s="10" t="s">
        <v>33</v>
      </c>
    </row>
    <row r="48" spans="2:5" x14ac:dyDescent="0.25">
      <c r="B48" s="10" t="s">
        <v>7</v>
      </c>
      <c r="C48" s="10" t="s">
        <v>143</v>
      </c>
      <c r="D48" s="10" t="s">
        <v>1007</v>
      </c>
      <c r="E48" s="10" t="s">
        <v>1008</v>
      </c>
    </row>
    <row r="49" spans="2:5" x14ac:dyDescent="0.25">
      <c r="B49" s="10" t="s">
        <v>7</v>
      </c>
      <c r="C49" s="10" t="s">
        <v>190</v>
      </c>
      <c r="D49" s="10" t="s">
        <v>1011</v>
      </c>
      <c r="E49" s="10" t="s">
        <v>1012</v>
      </c>
    </row>
    <row r="50" spans="2:5" x14ac:dyDescent="0.25">
      <c r="B50" s="10" t="s">
        <v>7</v>
      </c>
      <c r="C50" s="10" t="s">
        <v>28</v>
      </c>
      <c r="D50" s="10" t="s">
        <v>34</v>
      </c>
      <c r="E50" s="10" t="s">
        <v>35</v>
      </c>
    </row>
    <row r="51" spans="2:5" x14ac:dyDescent="0.25">
      <c r="B51" s="10" t="s">
        <v>7</v>
      </c>
      <c r="C51" s="10" t="s">
        <v>82</v>
      </c>
      <c r="D51" s="10" t="s">
        <v>83</v>
      </c>
      <c r="E51" s="10" t="s">
        <v>84</v>
      </c>
    </row>
    <row r="52" spans="2:5" x14ac:dyDescent="0.25">
      <c r="B52" s="10" t="s">
        <v>7</v>
      </c>
      <c r="C52" s="10" t="s">
        <v>31</v>
      </c>
      <c r="D52" s="10" t="s">
        <v>40</v>
      </c>
      <c r="E52" s="10" t="s">
        <v>41</v>
      </c>
    </row>
    <row r="53" spans="2:5" x14ac:dyDescent="0.25">
      <c r="B53" s="10" t="s">
        <v>7</v>
      </c>
      <c r="C53" s="10" t="s">
        <v>42</v>
      </c>
      <c r="D53" s="10" t="s">
        <v>43</v>
      </c>
      <c r="E53" s="10" t="s">
        <v>44</v>
      </c>
    </row>
    <row r="54" spans="2:5" x14ac:dyDescent="0.25">
      <c r="B54" s="10" t="s">
        <v>7</v>
      </c>
      <c r="C54" s="10" t="s">
        <v>79</v>
      </c>
      <c r="D54" s="10" t="s">
        <v>80</v>
      </c>
      <c r="E54" s="10" t="s">
        <v>81</v>
      </c>
    </row>
    <row r="55" spans="2:5" x14ac:dyDescent="0.25">
      <c r="B55" s="10" t="s">
        <v>7</v>
      </c>
      <c r="C55" s="10" t="s">
        <v>149</v>
      </c>
      <c r="D55" s="10" t="s">
        <v>1009</v>
      </c>
      <c r="E55" s="10" t="s">
        <v>1010</v>
      </c>
    </row>
    <row r="56" spans="2:5" x14ac:dyDescent="0.25">
      <c r="B56" s="10" t="s">
        <v>7</v>
      </c>
      <c r="C56" s="10" t="s">
        <v>39</v>
      </c>
      <c r="D56" s="10" t="s">
        <v>49</v>
      </c>
      <c r="E56" s="10" t="s">
        <v>50</v>
      </c>
    </row>
    <row r="57" spans="2:5" x14ac:dyDescent="0.25">
      <c r="B57" s="10" t="s">
        <v>7</v>
      </c>
      <c r="C57" s="10" t="s">
        <v>55</v>
      </c>
      <c r="D57" s="10" t="s">
        <v>56</v>
      </c>
      <c r="E57" s="10" t="s">
        <v>57</v>
      </c>
    </row>
    <row r="58" spans="2:5" x14ac:dyDescent="0.25">
      <c r="B58" s="10" t="s">
        <v>7</v>
      </c>
      <c r="C58" s="10" t="s">
        <v>58</v>
      </c>
      <c r="D58" s="10" t="s">
        <v>59</v>
      </c>
      <c r="E58" s="10" t="s">
        <v>60</v>
      </c>
    </row>
    <row r="59" spans="2:5" x14ac:dyDescent="0.25">
      <c r="B59" s="10" t="s">
        <v>7</v>
      </c>
      <c r="C59" s="10" t="s">
        <v>85</v>
      </c>
      <c r="D59" s="10" t="s">
        <v>86</v>
      </c>
      <c r="E59" s="10" t="s">
        <v>87</v>
      </c>
    </row>
    <row r="60" spans="2:5" x14ac:dyDescent="0.25">
      <c r="B60" s="10" t="s">
        <v>7</v>
      </c>
      <c r="C60" s="10" t="s">
        <v>64</v>
      </c>
      <c r="D60" s="10" t="s">
        <v>65</v>
      </c>
      <c r="E60" s="10" t="s">
        <v>66</v>
      </c>
    </row>
    <row r="61" spans="2:5" x14ac:dyDescent="0.25">
      <c r="B61" s="10" t="s">
        <v>7</v>
      </c>
      <c r="C61" s="10" t="s">
        <v>67</v>
      </c>
      <c r="D61" s="10" t="s">
        <v>68</v>
      </c>
      <c r="E61" s="10" t="s">
        <v>69</v>
      </c>
    </row>
    <row r="62" spans="2:5" x14ac:dyDescent="0.25">
      <c r="B62" s="10" t="s">
        <v>7</v>
      </c>
      <c r="C62" s="10" t="s">
        <v>70</v>
      </c>
      <c r="D62" s="10" t="s">
        <v>71</v>
      </c>
      <c r="E62" s="10" t="s">
        <v>72</v>
      </c>
    </row>
    <row r="63" spans="2:5" x14ac:dyDescent="0.25">
      <c r="B63" s="10" t="s">
        <v>7</v>
      </c>
      <c r="C63" s="10" t="s">
        <v>73</v>
      </c>
      <c r="D63" s="10" t="s">
        <v>74</v>
      </c>
      <c r="E63" s="10" t="s">
        <v>75</v>
      </c>
    </row>
    <row r="64" spans="2:5" x14ac:dyDescent="0.25">
      <c r="B64" s="10" t="s">
        <v>88</v>
      </c>
      <c r="C64" s="10" t="s">
        <v>18</v>
      </c>
      <c r="D64" s="10" t="s">
        <v>92</v>
      </c>
      <c r="E64" s="10" t="s">
        <v>93</v>
      </c>
    </row>
    <row r="65" spans="2:5" x14ac:dyDescent="0.25">
      <c r="B65" s="10" t="s">
        <v>88</v>
      </c>
      <c r="C65" s="10" t="s">
        <v>27</v>
      </c>
      <c r="D65" s="10" t="s">
        <v>98</v>
      </c>
      <c r="E65" s="10" t="s">
        <v>99</v>
      </c>
    </row>
    <row r="66" spans="2:5" x14ac:dyDescent="0.25">
      <c r="B66" s="10" t="s">
        <v>88</v>
      </c>
      <c r="C66" s="10" t="s">
        <v>31</v>
      </c>
      <c r="D66" s="10" t="s">
        <v>104</v>
      </c>
      <c r="E66" s="10" t="s">
        <v>105</v>
      </c>
    </row>
    <row r="67" spans="2:5" x14ac:dyDescent="0.25">
      <c r="B67" s="10" t="s">
        <v>88</v>
      </c>
      <c r="C67" s="10" t="s">
        <v>12</v>
      </c>
      <c r="D67" s="10" t="s">
        <v>108</v>
      </c>
      <c r="E67" s="10" t="s">
        <v>109</v>
      </c>
    </row>
    <row r="68" spans="2:5" x14ac:dyDescent="0.25">
      <c r="B68" s="10" t="s">
        <v>88</v>
      </c>
      <c r="C68" s="10" t="s">
        <v>48</v>
      </c>
      <c r="D68" s="10" t="s">
        <v>112</v>
      </c>
      <c r="E68" s="10" t="s">
        <v>113</v>
      </c>
    </row>
    <row r="69" spans="2:5" x14ac:dyDescent="0.25">
      <c r="B69" s="10" t="s">
        <v>88</v>
      </c>
      <c r="C69" s="10" t="s">
        <v>58</v>
      </c>
      <c r="D69" s="10" t="s">
        <v>116</v>
      </c>
      <c r="E69" s="10" t="s">
        <v>117</v>
      </c>
    </row>
    <row r="70" spans="2:5" x14ac:dyDescent="0.25">
      <c r="B70" s="10" t="s">
        <v>88</v>
      </c>
      <c r="C70" s="10" t="s">
        <v>61</v>
      </c>
      <c r="D70" s="10" t="s">
        <v>1013</v>
      </c>
      <c r="E70" s="10" t="s">
        <v>1014</v>
      </c>
    </row>
    <row r="71" spans="2:5" x14ac:dyDescent="0.25">
      <c r="B71" s="10" t="s">
        <v>88</v>
      </c>
      <c r="C71" s="10" t="s">
        <v>118</v>
      </c>
      <c r="D71" s="10" t="s">
        <v>119</v>
      </c>
      <c r="E71" s="10" t="s">
        <v>120</v>
      </c>
    </row>
    <row r="72" spans="2:5" x14ac:dyDescent="0.25">
      <c r="B72" s="10" t="s">
        <v>88</v>
      </c>
      <c r="C72" s="10" t="s">
        <v>70</v>
      </c>
      <c r="D72" s="10" t="s">
        <v>123</v>
      </c>
      <c r="E72" s="10" t="s">
        <v>124</v>
      </c>
    </row>
    <row r="73" spans="2:5" x14ac:dyDescent="0.25">
      <c r="B73" s="10" t="s">
        <v>88</v>
      </c>
      <c r="C73" s="10" t="s">
        <v>129</v>
      </c>
      <c r="D73" s="10" t="s">
        <v>130</v>
      </c>
      <c r="E73" s="10" t="s">
        <v>131</v>
      </c>
    </row>
    <row r="74" spans="2:5" x14ac:dyDescent="0.25">
      <c r="B74" s="10" t="s">
        <v>88</v>
      </c>
      <c r="C74" s="10" t="s">
        <v>134</v>
      </c>
      <c r="D74" s="10" t="s">
        <v>135</v>
      </c>
      <c r="E74" s="10" t="s">
        <v>136</v>
      </c>
    </row>
    <row r="75" spans="2:5" x14ac:dyDescent="0.25">
      <c r="B75" s="10" t="s">
        <v>88</v>
      </c>
      <c r="C75" s="10" t="s">
        <v>217</v>
      </c>
      <c r="D75" s="10" t="s">
        <v>1015</v>
      </c>
      <c r="E75" s="10" t="s">
        <v>1016</v>
      </c>
    </row>
    <row r="76" spans="2:5" x14ac:dyDescent="0.25">
      <c r="B76" s="10" t="s">
        <v>88</v>
      </c>
      <c r="C76" s="10" t="s">
        <v>140</v>
      </c>
      <c r="D76" s="10" t="s">
        <v>141</v>
      </c>
      <c r="E76" s="10" t="s">
        <v>142</v>
      </c>
    </row>
    <row r="77" spans="2:5" x14ac:dyDescent="0.25">
      <c r="B77" s="10" t="s">
        <v>88</v>
      </c>
      <c r="C77" s="10" t="s">
        <v>143</v>
      </c>
      <c r="D77" s="10" t="s">
        <v>144</v>
      </c>
      <c r="E77" s="10" t="s">
        <v>145</v>
      </c>
    </row>
    <row r="78" spans="2:5" x14ac:dyDescent="0.25">
      <c r="B78" s="10" t="s">
        <v>88</v>
      </c>
      <c r="C78" s="10" t="s">
        <v>82</v>
      </c>
      <c r="D78" s="10" t="s">
        <v>1017</v>
      </c>
      <c r="E78" s="10" t="s">
        <v>1018</v>
      </c>
    </row>
    <row r="79" spans="2:5" x14ac:dyDescent="0.25">
      <c r="B79" s="10" t="s">
        <v>88</v>
      </c>
      <c r="C79" s="10" t="s">
        <v>152</v>
      </c>
      <c r="D79" s="10" t="s">
        <v>153</v>
      </c>
      <c r="E79" s="10" t="s">
        <v>154</v>
      </c>
    </row>
    <row r="80" spans="2:5" x14ac:dyDescent="0.25">
      <c r="B80" s="10" t="s">
        <v>157</v>
      </c>
      <c r="C80" s="10" t="s">
        <v>13</v>
      </c>
      <c r="D80" s="10" t="s">
        <v>158</v>
      </c>
      <c r="E80" s="10" t="s">
        <v>159</v>
      </c>
    </row>
    <row r="81" spans="2:5" x14ac:dyDescent="0.25">
      <c r="B81" s="10" t="s">
        <v>157</v>
      </c>
      <c r="C81" s="10" t="s">
        <v>17</v>
      </c>
      <c r="D81" s="10" t="s">
        <v>162</v>
      </c>
      <c r="E81" s="10" t="s">
        <v>163</v>
      </c>
    </row>
    <row r="82" spans="2:5" x14ac:dyDescent="0.25">
      <c r="B82" s="10" t="s">
        <v>157</v>
      </c>
      <c r="C82" s="10" t="s">
        <v>16</v>
      </c>
      <c r="D82" s="10" t="s">
        <v>164</v>
      </c>
      <c r="E82" s="10" t="s">
        <v>165</v>
      </c>
    </row>
    <row r="83" spans="2:5" x14ac:dyDescent="0.25">
      <c r="B83" s="10" t="s">
        <v>787</v>
      </c>
      <c r="C83" s="10" t="s">
        <v>12</v>
      </c>
      <c r="D83" s="10" t="s">
        <v>788</v>
      </c>
      <c r="E83" s="10" t="s">
        <v>789</v>
      </c>
    </row>
    <row r="84" spans="2:5" x14ac:dyDescent="0.25">
      <c r="B84" s="10" t="s">
        <v>536</v>
      </c>
      <c r="C84" s="10" t="s">
        <v>45</v>
      </c>
      <c r="D84" s="10" t="s">
        <v>537</v>
      </c>
      <c r="E84" s="10" t="s">
        <v>538</v>
      </c>
    </row>
    <row r="85" spans="2:5" x14ac:dyDescent="0.25">
      <c r="B85" s="10" t="s">
        <v>536</v>
      </c>
      <c r="C85" s="10" t="s">
        <v>64</v>
      </c>
      <c r="D85" s="10" t="s">
        <v>844</v>
      </c>
      <c r="E85" s="10" t="s">
        <v>845</v>
      </c>
    </row>
    <row r="86" spans="2:5" x14ac:dyDescent="0.25">
      <c r="B86" s="10" t="s">
        <v>536</v>
      </c>
      <c r="C86" s="10" t="s">
        <v>67</v>
      </c>
      <c r="D86" s="10" t="s">
        <v>846</v>
      </c>
      <c r="E86" s="10" t="s">
        <v>847</v>
      </c>
    </row>
    <row r="87" spans="2:5" x14ac:dyDescent="0.25">
      <c r="B87" s="10" t="s">
        <v>536</v>
      </c>
      <c r="C87" s="10" t="s">
        <v>76</v>
      </c>
      <c r="D87" s="10" t="s">
        <v>848</v>
      </c>
      <c r="E87" s="10" t="s">
        <v>849</v>
      </c>
    </row>
    <row r="88" spans="2:5" x14ac:dyDescent="0.25">
      <c r="B88" s="10" t="s">
        <v>536</v>
      </c>
      <c r="C88" s="10" t="s">
        <v>140</v>
      </c>
      <c r="D88" s="10" t="s">
        <v>850</v>
      </c>
      <c r="E88" s="10" t="s">
        <v>851</v>
      </c>
    </row>
    <row r="89" spans="2:5" x14ac:dyDescent="0.25">
      <c r="B89" s="10" t="s">
        <v>536</v>
      </c>
      <c r="C89" s="10" t="s">
        <v>143</v>
      </c>
      <c r="D89" s="10" t="s">
        <v>539</v>
      </c>
      <c r="E89" s="10" t="s">
        <v>540</v>
      </c>
    </row>
    <row r="90" spans="2:5" x14ac:dyDescent="0.25">
      <c r="B90" s="10" t="s">
        <v>543</v>
      </c>
      <c r="C90" s="10" t="s">
        <v>36</v>
      </c>
      <c r="D90" s="10" t="s">
        <v>544</v>
      </c>
      <c r="E90" s="10" t="s">
        <v>545</v>
      </c>
    </row>
    <row r="91" spans="2:5" x14ac:dyDescent="0.25">
      <c r="B91" s="10" t="s">
        <v>543</v>
      </c>
      <c r="C91" s="10" t="s">
        <v>12</v>
      </c>
      <c r="D91" s="10" t="s">
        <v>852</v>
      </c>
      <c r="E91" s="10" t="s">
        <v>853</v>
      </c>
    </row>
    <row r="92" spans="2:5" x14ac:dyDescent="0.25">
      <c r="B92" s="10" t="s">
        <v>543</v>
      </c>
      <c r="C92" s="10" t="s">
        <v>39</v>
      </c>
      <c r="D92" s="10" t="s">
        <v>546</v>
      </c>
      <c r="E92" s="10" t="s">
        <v>547</v>
      </c>
    </row>
    <row r="93" spans="2:5" x14ac:dyDescent="0.25">
      <c r="B93" s="10" t="s">
        <v>543</v>
      </c>
      <c r="C93" s="10" t="s">
        <v>45</v>
      </c>
      <c r="D93" s="10" t="s">
        <v>548</v>
      </c>
      <c r="E93" s="10" t="s">
        <v>549</v>
      </c>
    </row>
    <row r="94" spans="2:5" x14ac:dyDescent="0.25">
      <c r="B94" s="10" t="s">
        <v>543</v>
      </c>
      <c r="C94" s="10" t="s">
        <v>67</v>
      </c>
      <c r="D94" s="10" t="s">
        <v>550</v>
      </c>
      <c r="E94" s="10" t="s">
        <v>551</v>
      </c>
    </row>
    <row r="95" spans="2:5" x14ac:dyDescent="0.25">
      <c r="B95" s="10" t="s">
        <v>543</v>
      </c>
      <c r="C95" s="10" t="s">
        <v>70</v>
      </c>
      <c r="D95" s="10" t="s">
        <v>854</v>
      </c>
      <c r="E95" s="10" t="s">
        <v>855</v>
      </c>
    </row>
    <row r="96" spans="2:5" x14ac:dyDescent="0.25">
      <c r="B96" s="10" t="s">
        <v>543</v>
      </c>
      <c r="C96" s="10" t="s">
        <v>149</v>
      </c>
      <c r="D96" s="10" t="s">
        <v>856</v>
      </c>
      <c r="E96" s="10" t="s">
        <v>857</v>
      </c>
    </row>
    <row r="97" spans="2:5" x14ac:dyDescent="0.25">
      <c r="B97" s="10" t="s">
        <v>552</v>
      </c>
      <c r="C97" s="10" t="s">
        <v>70</v>
      </c>
      <c r="D97" s="10" t="s">
        <v>553</v>
      </c>
      <c r="E97" s="10" t="s">
        <v>554</v>
      </c>
    </row>
    <row r="98" spans="2:5" x14ac:dyDescent="0.25">
      <c r="B98" s="10" t="s">
        <v>552</v>
      </c>
      <c r="C98" s="10" t="s">
        <v>146</v>
      </c>
      <c r="D98" s="10" t="s">
        <v>858</v>
      </c>
      <c r="E98" s="10" t="s">
        <v>859</v>
      </c>
    </row>
    <row r="99" spans="2:5" x14ac:dyDescent="0.25">
      <c r="B99" s="10" t="s">
        <v>558</v>
      </c>
      <c r="C99" s="10" t="s">
        <v>18</v>
      </c>
      <c r="D99" s="10" t="s">
        <v>870</v>
      </c>
      <c r="E99" s="10" t="s">
        <v>871</v>
      </c>
    </row>
    <row r="100" spans="2:5" x14ac:dyDescent="0.25">
      <c r="B100" s="10" t="s">
        <v>558</v>
      </c>
      <c r="C100" s="10" t="s">
        <v>22</v>
      </c>
      <c r="D100" s="10" t="s">
        <v>872</v>
      </c>
      <c r="E100" s="10" t="s">
        <v>873</v>
      </c>
    </row>
    <row r="101" spans="2:5" x14ac:dyDescent="0.25">
      <c r="B101" s="10" t="s">
        <v>558</v>
      </c>
      <c r="C101" s="10" t="s">
        <v>45</v>
      </c>
      <c r="D101" s="10" t="s">
        <v>559</v>
      </c>
      <c r="E101" s="10" t="s">
        <v>560</v>
      </c>
    </row>
    <row r="102" spans="2:5" x14ac:dyDescent="0.25">
      <c r="B102" s="10" t="s">
        <v>558</v>
      </c>
      <c r="C102" s="10" t="s">
        <v>55</v>
      </c>
      <c r="D102" s="10" t="s">
        <v>874</v>
      </c>
      <c r="E102" s="10" t="s">
        <v>875</v>
      </c>
    </row>
    <row r="103" spans="2:5" x14ac:dyDescent="0.25">
      <c r="B103" s="10" t="s">
        <v>558</v>
      </c>
      <c r="C103" s="10" t="s">
        <v>89</v>
      </c>
      <c r="D103" s="10" t="s">
        <v>868</v>
      </c>
      <c r="E103" s="10" t="s">
        <v>869</v>
      </c>
    </row>
    <row r="104" spans="2:5" x14ac:dyDescent="0.25">
      <c r="B104" s="10" t="s">
        <v>558</v>
      </c>
      <c r="C104" s="10" t="s">
        <v>118</v>
      </c>
      <c r="D104" s="10" t="s">
        <v>561</v>
      </c>
      <c r="E104" s="10" t="s">
        <v>562</v>
      </c>
    </row>
    <row r="105" spans="2:5" x14ac:dyDescent="0.25">
      <c r="B105" s="10" t="s">
        <v>558</v>
      </c>
      <c r="C105" s="10" t="s">
        <v>70</v>
      </c>
      <c r="D105" s="10" t="s">
        <v>565</v>
      </c>
      <c r="E105" s="10" t="s">
        <v>566</v>
      </c>
    </row>
    <row r="106" spans="2:5" x14ac:dyDescent="0.25">
      <c r="B106" s="10" t="s">
        <v>558</v>
      </c>
      <c r="C106" s="10" t="s">
        <v>129</v>
      </c>
      <c r="D106" s="10" t="s">
        <v>876</v>
      </c>
      <c r="E106" s="10" t="s">
        <v>877</v>
      </c>
    </row>
    <row r="107" spans="2:5" x14ac:dyDescent="0.25">
      <c r="B107" s="10" t="s">
        <v>558</v>
      </c>
      <c r="C107" s="10" t="s">
        <v>134</v>
      </c>
      <c r="D107" s="10" t="s">
        <v>878</v>
      </c>
      <c r="E107" s="10" t="s">
        <v>879</v>
      </c>
    </row>
    <row r="108" spans="2:5" x14ac:dyDescent="0.25">
      <c r="B108" s="10" t="s">
        <v>558</v>
      </c>
      <c r="C108" s="10" t="s">
        <v>217</v>
      </c>
      <c r="D108" s="10" t="s">
        <v>880</v>
      </c>
      <c r="E108" s="10" t="s">
        <v>881</v>
      </c>
    </row>
    <row r="109" spans="2:5" x14ac:dyDescent="0.25">
      <c r="B109" s="10" t="s">
        <v>558</v>
      </c>
      <c r="C109" s="10" t="s">
        <v>137</v>
      </c>
      <c r="D109" s="10" t="s">
        <v>567</v>
      </c>
      <c r="E109" s="10" t="s">
        <v>568</v>
      </c>
    </row>
    <row r="110" spans="2:5" x14ac:dyDescent="0.25">
      <c r="B110" s="10" t="s">
        <v>558</v>
      </c>
      <c r="C110" s="10" t="s">
        <v>183</v>
      </c>
      <c r="D110" s="10" t="s">
        <v>882</v>
      </c>
      <c r="E110" s="10" t="s">
        <v>883</v>
      </c>
    </row>
    <row r="111" spans="2:5" x14ac:dyDescent="0.25">
      <c r="B111" s="10" t="s">
        <v>558</v>
      </c>
      <c r="C111" s="10" t="s">
        <v>252</v>
      </c>
      <c r="D111" s="10" t="s">
        <v>884</v>
      </c>
      <c r="E111" s="10" t="s">
        <v>885</v>
      </c>
    </row>
    <row r="112" spans="2:5" x14ac:dyDescent="0.25">
      <c r="B112" s="10" t="s">
        <v>558</v>
      </c>
      <c r="C112" s="10" t="s">
        <v>152</v>
      </c>
      <c r="D112" s="10" t="s">
        <v>886</v>
      </c>
      <c r="E112" s="10" t="s">
        <v>887</v>
      </c>
    </row>
    <row r="113" spans="2:5" x14ac:dyDescent="0.25">
      <c r="B113" s="10" t="s">
        <v>558</v>
      </c>
      <c r="C113" s="10" t="s">
        <v>190</v>
      </c>
      <c r="D113" s="10" t="s">
        <v>888</v>
      </c>
      <c r="E113" s="10" t="s">
        <v>889</v>
      </c>
    </row>
    <row r="114" spans="2:5" x14ac:dyDescent="0.25">
      <c r="B114" s="10" t="s">
        <v>558</v>
      </c>
      <c r="C114" s="10" t="s">
        <v>193</v>
      </c>
      <c r="D114" s="10" t="s">
        <v>890</v>
      </c>
      <c r="E114" s="10" t="s">
        <v>891</v>
      </c>
    </row>
    <row r="115" spans="2:5" x14ac:dyDescent="0.25">
      <c r="B115" s="10" t="s">
        <v>558</v>
      </c>
      <c r="C115" s="10" t="s">
        <v>230</v>
      </c>
      <c r="D115" s="10" t="s">
        <v>892</v>
      </c>
      <c r="E115" s="10" t="s">
        <v>893</v>
      </c>
    </row>
    <row r="116" spans="2:5" x14ac:dyDescent="0.25">
      <c r="B116" s="10" t="s">
        <v>224</v>
      </c>
      <c r="C116" s="10" t="s">
        <v>17</v>
      </c>
      <c r="D116" s="10" t="s">
        <v>225</v>
      </c>
      <c r="E116" s="10" t="s">
        <v>226</v>
      </c>
    </row>
    <row r="117" spans="2:5" x14ac:dyDescent="0.25">
      <c r="B117" s="10" t="s">
        <v>224</v>
      </c>
      <c r="C117" s="10" t="s">
        <v>70</v>
      </c>
      <c r="D117" s="10" t="s">
        <v>231</v>
      </c>
      <c r="E117" s="10" t="s">
        <v>232</v>
      </c>
    </row>
    <row r="118" spans="2:5" x14ac:dyDescent="0.25">
      <c r="B118" s="10" t="s">
        <v>233</v>
      </c>
      <c r="C118" s="10" t="s">
        <v>18</v>
      </c>
      <c r="D118" s="10" t="s">
        <v>234</v>
      </c>
      <c r="E118" s="10" t="s">
        <v>235</v>
      </c>
    </row>
    <row r="119" spans="2:5" x14ac:dyDescent="0.25">
      <c r="B119" s="10" t="s">
        <v>233</v>
      </c>
      <c r="C119" s="10" t="s">
        <v>36</v>
      </c>
      <c r="D119" s="10" t="s">
        <v>236</v>
      </c>
      <c r="E119" s="10" t="s">
        <v>237</v>
      </c>
    </row>
    <row r="120" spans="2:5" x14ac:dyDescent="0.25">
      <c r="B120" s="10" t="s">
        <v>233</v>
      </c>
      <c r="C120" s="10" t="s">
        <v>21</v>
      </c>
      <c r="D120" s="10" t="s">
        <v>238</v>
      </c>
      <c r="E120" s="10" t="s">
        <v>239</v>
      </c>
    </row>
    <row r="121" spans="2:5" x14ac:dyDescent="0.25">
      <c r="B121" s="10" t="s">
        <v>233</v>
      </c>
      <c r="C121" s="10" t="s">
        <v>12</v>
      </c>
      <c r="D121" s="10" t="s">
        <v>240</v>
      </c>
      <c r="E121" s="10" t="s">
        <v>241</v>
      </c>
    </row>
    <row r="122" spans="2:5" x14ac:dyDescent="0.25">
      <c r="B122" s="10" t="s">
        <v>233</v>
      </c>
      <c r="C122" s="10" t="s">
        <v>118</v>
      </c>
      <c r="D122" s="10" t="s">
        <v>1037</v>
      </c>
      <c r="E122" s="10" t="s">
        <v>1038</v>
      </c>
    </row>
    <row r="123" spans="2:5" x14ac:dyDescent="0.25">
      <c r="B123" s="10" t="s">
        <v>233</v>
      </c>
      <c r="C123" s="10" t="s">
        <v>183</v>
      </c>
      <c r="D123" s="10" t="s">
        <v>248</v>
      </c>
      <c r="E123" s="10" t="s">
        <v>249</v>
      </c>
    </row>
    <row r="124" spans="2:5" x14ac:dyDescent="0.25">
      <c r="B124" s="10" t="s">
        <v>233</v>
      </c>
      <c r="C124" s="10" t="s">
        <v>143</v>
      </c>
      <c r="D124" s="10" t="s">
        <v>250</v>
      </c>
      <c r="E124" s="10" t="s">
        <v>1039</v>
      </c>
    </row>
    <row r="125" spans="2:5" x14ac:dyDescent="0.25">
      <c r="B125" s="10" t="s">
        <v>233</v>
      </c>
      <c r="C125" s="10" t="s">
        <v>82</v>
      </c>
      <c r="D125" s="10" t="s">
        <v>250</v>
      </c>
      <c r="E125" s="10" t="s">
        <v>251</v>
      </c>
    </row>
    <row r="126" spans="2:5" x14ac:dyDescent="0.25">
      <c r="B126" s="10" t="s">
        <v>233</v>
      </c>
      <c r="C126" s="10" t="s">
        <v>149</v>
      </c>
      <c r="D126" s="10" t="s">
        <v>255</v>
      </c>
      <c r="E126" s="10" t="s">
        <v>256</v>
      </c>
    </row>
    <row r="127" spans="2:5" x14ac:dyDescent="0.25">
      <c r="B127" s="10" t="s">
        <v>233</v>
      </c>
      <c r="C127" s="10" t="s">
        <v>85</v>
      </c>
      <c r="D127" s="10" t="s">
        <v>260</v>
      </c>
      <c r="E127" s="10" t="s">
        <v>261</v>
      </c>
    </row>
    <row r="128" spans="2:5" x14ac:dyDescent="0.25">
      <c r="B128" s="10" t="s">
        <v>262</v>
      </c>
      <c r="C128" s="10" t="s">
        <v>118</v>
      </c>
      <c r="D128" s="10" t="s">
        <v>265</v>
      </c>
      <c r="E128" s="10" t="s">
        <v>266</v>
      </c>
    </row>
    <row r="129" spans="2:5" x14ac:dyDescent="0.25">
      <c r="B129" s="10" t="s">
        <v>262</v>
      </c>
      <c r="C129" s="10" t="s">
        <v>70</v>
      </c>
      <c r="D129" s="10" t="s">
        <v>267</v>
      </c>
      <c r="E129" s="10" t="s">
        <v>268</v>
      </c>
    </row>
    <row r="130" spans="2:5" x14ac:dyDescent="0.25">
      <c r="B130" s="10" t="s">
        <v>271</v>
      </c>
      <c r="C130" s="10" t="s">
        <v>18</v>
      </c>
      <c r="D130" s="10" t="s">
        <v>272</v>
      </c>
      <c r="E130" s="10" t="s">
        <v>273</v>
      </c>
    </row>
    <row r="131" spans="2:5" x14ac:dyDescent="0.25">
      <c r="B131" s="10" t="s">
        <v>271</v>
      </c>
      <c r="C131" s="10" t="s">
        <v>28</v>
      </c>
      <c r="D131" s="10" t="s">
        <v>274</v>
      </c>
      <c r="E131" s="10" t="s">
        <v>275</v>
      </c>
    </row>
    <row r="132" spans="2:5" x14ac:dyDescent="0.25">
      <c r="B132" s="10" t="s">
        <v>271</v>
      </c>
      <c r="C132" s="10" t="s">
        <v>48</v>
      </c>
      <c r="D132" s="10" t="s">
        <v>276</v>
      </c>
      <c r="E132" s="10" t="s">
        <v>277</v>
      </c>
    </row>
    <row r="133" spans="2:5" x14ac:dyDescent="0.25">
      <c r="B133" s="10" t="s">
        <v>271</v>
      </c>
      <c r="C133" s="10" t="s">
        <v>152</v>
      </c>
      <c r="D133" s="10" t="s">
        <v>288</v>
      </c>
      <c r="E133" s="10" t="s">
        <v>289</v>
      </c>
    </row>
    <row r="134" spans="2:5" x14ac:dyDescent="0.25">
      <c r="B134" s="10" t="s">
        <v>271</v>
      </c>
      <c r="C134" s="10" t="s">
        <v>67</v>
      </c>
      <c r="D134" s="10" t="s">
        <v>1040</v>
      </c>
      <c r="E134" s="10" t="s">
        <v>1041</v>
      </c>
    </row>
    <row r="135" spans="2:5" x14ac:dyDescent="0.25">
      <c r="B135" s="10" t="s">
        <v>271</v>
      </c>
      <c r="C135" s="10" t="s">
        <v>217</v>
      </c>
      <c r="D135" s="10" t="s">
        <v>1042</v>
      </c>
      <c r="E135" s="10" t="s">
        <v>1043</v>
      </c>
    </row>
    <row r="136" spans="2:5" x14ac:dyDescent="0.25">
      <c r="B136" s="10" t="s">
        <v>271</v>
      </c>
      <c r="C136" s="10" t="s">
        <v>183</v>
      </c>
      <c r="D136" s="10" t="s">
        <v>282</v>
      </c>
      <c r="E136" s="10" t="s">
        <v>283</v>
      </c>
    </row>
    <row r="137" spans="2:5" x14ac:dyDescent="0.25">
      <c r="B137" s="10" t="s">
        <v>271</v>
      </c>
      <c r="C137" s="10" t="s">
        <v>82</v>
      </c>
      <c r="D137" s="10" t="s">
        <v>1044</v>
      </c>
      <c r="E137" s="10" t="s">
        <v>1045</v>
      </c>
    </row>
    <row r="138" spans="2:5" x14ac:dyDescent="0.25">
      <c r="B138" s="10" t="s">
        <v>271</v>
      </c>
      <c r="C138" s="10" t="s">
        <v>252</v>
      </c>
      <c r="D138" s="10" t="s">
        <v>286</v>
      </c>
      <c r="E138" s="10" t="s">
        <v>287</v>
      </c>
    </row>
    <row r="139" spans="2:5" x14ac:dyDescent="0.25">
      <c r="B139" s="10" t="s">
        <v>795</v>
      </c>
      <c r="C139" s="10" t="s">
        <v>134</v>
      </c>
      <c r="D139" s="10" t="s">
        <v>796</v>
      </c>
      <c r="E139" s="10" t="s">
        <v>797</v>
      </c>
    </row>
    <row r="140" spans="2:5" x14ac:dyDescent="0.25">
      <c r="B140" s="10" t="s">
        <v>798</v>
      </c>
      <c r="C140" s="10" t="s">
        <v>129</v>
      </c>
      <c r="D140" s="10" t="s">
        <v>799</v>
      </c>
      <c r="E140" s="10" t="s">
        <v>800</v>
      </c>
    </row>
    <row r="141" spans="2:5" x14ac:dyDescent="0.25">
      <c r="B141" s="10" t="s">
        <v>569</v>
      </c>
      <c r="C141" s="10" t="s">
        <v>27</v>
      </c>
      <c r="D141" s="10" t="s">
        <v>570</v>
      </c>
      <c r="E141" s="10" t="s">
        <v>571</v>
      </c>
    </row>
    <row r="142" spans="2:5" x14ac:dyDescent="0.25">
      <c r="B142" s="10" t="s">
        <v>569</v>
      </c>
      <c r="C142" s="10" t="s">
        <v>12</v>
      </c>
      <c r="D142" s="10" t="s">
        <v>572</v>
      </c>
      <c r="E142" s="10" t="s">
        <v>573</v>
      </c>
    </row>
    <row r="143" spans="2:5" x14ac:dyDescent="0.25">
      <c r="B143" s="10" t="s">
        <v>569</v>
      </c>
      <c r="C143" s="10" t="s">
        <v>45</v>
      </c>
      <c r="D143" s="10" t="s">
        <v>894</v>
      </c>
      <c r="E143" s="10" t="s">
        <v>895</v>
      </c>
    </row>
    <row r="144" spans="2:5" x14ac:dyDescent="0.25">
      <c r="B144" s="10" t="s">
        <v>569</v>
      </c>
      <c r="C144" s="10" t="s">
        <v>76</v>
      </c>
      <c r="D144" s="10" t="s">
        <v>896</v>
      </c>
      <c r="E144" s="10" t="s">
        <v>897</v>
      </c>
    </row>
    <row r="145" spans="2:5" x14ac:dyDescent="0.25">
      <c r="B145" s="10" t="s">
        <v>569</v>
      </c>
      <c r="C145" s="10" t="s">
        <v>183</v>
      </c>
      <c r="D145" s="10" t="s">
        <v>574</v>
      </c>
      <c r="E145" s="10" t="s">
        <v>575</v>
      </c>
    </row>
    <row r="146" spans="2:5" x14ac:dyDescent="0.25">
      <c r="B146" s="10" t="s">
        <v>569</v>
      </c>
      <c r="C146" s="10" t="s">
        <v>252</v>
      </c>
      <c r="D146" s="10" t="s">
        <v>898</v>
      </c>
      <c r="E146" s="10" t="s">
        <v>899</v>
      </c>
    </row>
    <row r="147" spans="2:5" x14ac:dyDescent="0.25">
      <c r="B147" s="10" t="s">
        <v>578</v>
      </c>
      <c r="C147" s="10" t="s">
        <v>21</v>
      </c>
      <c r="D147" s="10" t="s">
        <v>900</v>
      </c>
      <c r="E147" s="10" t="s">
        <v>901</v>
      </c>
    </row>
    <row r="148" spans="2:5" x14ac:dyDescent="0.25">
      <c r="B148" s="10" t="s">
        <v>578</v>
      </c>
      <c r="C148" s="10" t="s">
        <v>70</v>
      </c>
      <c r="D148" s="10" t="s">
        <v>902</v>
      </c>
      <c r="E148" s="10" t="s">
        <v>903</v>
      </c>
    </row>
    <row r="149" spans="2:5" x14ac:dyDescent="0.25">
      <c r="B149" s="10" t="s">
        <v>581</v>
      </c>
      <c r="C149" s="10" t="s">
        <v>16</v>
      </c>
      <c r="D149" s="10" t="s">
        <v>904</v>
      </c>
      <c r="E149" s="10" t="s">
        <v>905</v>
      </c>
    </row>
    <row r="150" spans="2:5" x14ac:dyDescent="0.25">
      <c r="B150" s="10" t="s">
        <v>581</v>
      </c>
      <c r="C150" s="10" t="s">
        <v>28</v>
      </c>
      <c r="D150" s="10" t="s">
        <v>906</v>
      </c>
      <c r="E150" s="10" t="s">
        <v>907</v>
      </c>
    </row>
    <row r="151" spans="2:5" x14ac:dyDescent="0.25">
      <c r="B151" s="10" t="s">
        <v>581</v>
      </c>
      <c r="C151" s="10" t="s">
        <v>12</v>
      </c>
      <c r="D151" s="10" t="s">
        <v>586</v>
      </c>
      <c r="E151" s="10" t="s">
        <v>587</v>
      </c>
    </row>
    <row r="152" spans="2:5" x14ac:dyDescent="0.25">
      <c r="B152" s="10" t="s">
        <v>581</v>
      </c>
      <c r="C152" s="10" t="s">
        <v>82</v>
      </c>
      <c r="D152" s="10" t="s">
        <v>908</v>
      </c>
      <c r="E152" s="10" t="s">
        <v>909</v>
      </c>
    </row>
    <row r="153" spans="2:5" x14ac:dyDescent="0.25">
      <c r="B153" s="10" t="s">
        <v>592</v>
      </c>
      <c r="C153" s="10" t="s">
        <v>27</v>
      </c>
      <c r="D153" s="10" t="s">
        <v>593</v>
      </c>
      <c r="E153" s="10" t="s">
        <v>594</v>
      </c>
    </row>
    <row r="154" spans="2:5" x14ac:dyDescent="0.25">
      <c r="B154" s="10" t="s">
        <v>592</v>
      </c>
      <c r="C154" s="10" t="s">
        <v>28</v>
      </c>
      <c r="D154" s="10" t="s">
        <v>912</v>
      </c>
      <c r="E154" s="10" t="s">
        <v>913</v>
      </c>
    </row>
    <row r="155" spans="2:5" x14ac:dyDescent="0.25">
      <c r="B155" s="10" t="s">
        <v>592</v>
      </c>
      <c r="C155" s="10" t="s">
        <v>48</v>
      </c>
      <c r="D155" s="10" t="s">
        <v>914</v>
      </c>
      <c r="E155" s="10" t="s">
        <v>915</v>
      </c>
    </row>
    <row r="156" spans="2:5" x14ac:dyDescent="0.25">
      <c r="B156" s="10" t="s">
        <v>592</v>
      </c>
      <c r="C156" s="10" t="s">
        <v>17</v>
      </c>
      <c r="D156" s="10" t="s">
        <v>910</v>
      </c>
      <c r="E156" s="10" t="s">
        <v>911</v>
      </c>
    </row>
    <row r="157" spans="2:5" x14ac:dyDescent="0.25">
      <c r="B157" s="10" t="s">
        <v>592</v>
      </c>
      <c r="C157" s="10" t="s">
        <v>55</v>
      </c>
      <c r="D157" s="10" t="s">
        <v>916</v>
      </c>
      <c r="E157" s="10" t="s">
        <v>917</v>
      </c>
    </row>
    <row r="158" spans="2:5" x14ac:dyDescent="0.25">
      <c r="B158" s="10" t="s">
        <v>592</v>
      </c>
      <c r="C158" s="10" t="s">
        <v>67</v>
      </c>
      <c r="D158" s="10" t="s">
        <v>918</v>
      </c>
      <c r="E158" s="10" t="s">
        <v>919</v>
      </c>
    </row>
    <row r="159" spans="2:5" x14ac:dyDescent="0.25">
      <c r="B159" s="10" t="s">
        <v>592</v>
      </c>
      <c r="C159" s="10" t="s">
        <v>79</v>
      </c>
      <c r="D159" s="10" t="s">
        <v>920</v>
      </c>
      <c r="E159" s="10" t="s">
        <v>921</v>
      </c>
    </row>
    <row r="160" spans="2:5" x14ac:dyDescent="0.25">
      <c r="B160" s="10" t="s">
        <v>592</v>
      </c>
      <c r="C160" s="10" t="s">
        <v>134</v>
      </c>
      <c r="D160" s="10" t="s">
        <v>922</v>
      </c>
      <c r="E160" s="10" t="s">
        <v>923</v>
      </c>
    </row>
    <row r="161" spans="2:5" x14ac:dyDescent="0.25">
      <c r="B161" s="10" t="s">
        <v>592</v>
      </c>
      <c r="C161" s="10" t="s">
        <v>140</v>
      </c>
      <c r="D161" s="10" t="s">
        <v>597</v>
      </c>
      <c r="E161" s="10" t="s">
        <v>598</v>
      </c>
    </row>
    <row r="162" spans="2:5" x14ac:dyDescent="0.25">
      <c r="B162" s="10" t="s">
        <v>290</v>
      </c>
      <c r="C162" s="10" t="s">
        <v>28</v>
      </c>
      <c r="D162" s="10" t="s">
        <v>293</v>
      </c>
      <c r="E162" s="10" t="s">
        <v>294</v>
      </c>
    </row>
    <row r="163" spans="2:5" x14ac:dyDescent="0.25">
      <c r="B163" s="10" t="s">
        <v>290</v>
      </c>
      <c r="C163" s="10" t="s">
        <v>42</v>
      </c>
      <c r="D163" s="10" t="s">
        <v>295</v>
      </c>
      <c r="E163" s="10" t="s">
        <v>296</v>
      </c>
    </row>
    <row r="164" spans="2:5" x14ac:dyDescent="0.25">
      <c r="B164" s="10" t="s">
        <v>290</v>
      </c>
      <c r="C164" s="10" t="s">
        <v>129</v>
      </c>
      <c r="D164" s="10" t="s">
        <v>299</v>
      </c>
      <c r="E164" s="10" t="s">
        <v>300</v>
      </c>
    </row>
    <row r="165" spans="2:5" x14ac:dyDescent="0.25">
      <c r="B165" s="10" t="s">
        <v>290</v>
      </c>
      <c r="C165" s="10" t="s">
        <v>79</v>
      </c>
      <c r="D165" s="10" t="s">
        <v>301</v>
      </c>
      <c r="E165" s="10" t="s">
        <v>302</v>
      </c>
    </row>
    <row r="166" spans="2:5" x14ac:dyDescent="0.25">
      <c r="B166" s="10" t="s">
        <v>290</v>
      </c>
      <c r="C166" s="10" t="s">
        <v>134</v>
      </c>
      <c r="D166" s="10" t="s">
        <v>303</v>
      </c>
      <c r="E166" s="10" t="s">
        <v>304</v>
      </c>
    </row>
    <row r="167" spans="2:5" x14ac:dyDescent="0.25">
      <c r="B167" s="10" t="s">
        <v>290</v>
      </c>
      <c r="C167" s="10" t="s">
        <v>183</v>
      </c>
      <c r="D167" s="10" t="s">
        <v>305</v>
      </c>
      <c r="E167" s="10" t="s">
        <v>306</v>
      </c>
    </row>
    <row r="168" spans="2:5" x14ac:dyDescent="0.25">
      <c r="B168" s="10" t="s">
        <v>290</v>
      </c>
      <c r="C168" s="10" t="s">
        <v>143</v>
      </c>
      <c r="D168" s="10" t="s">
        <v>307</v>
      </c>
      <c r="E168" s="10" t="s">
        <v>308</v>
      </c>
    </row>
    <row r="169" spans="2:5" x14ac:dyDescent="0.25">
      <c r="B169" s="10" t="s">
        <v>290</v>
      </c>
      <c r="C169" s="10" t="s">
        <v>146</v>
      </c>
      <c r="D169" s="10" t="s">
        <v>309</v>
      </c>
      <c r="E169" s="10" t="s">
        <v>310</v>
      </c>
    </row>
    <row r="170" spans="2:5" x14ac:dyDescent="0.25">
      <c r="B170" s="10" t="s">
        <v>311</v>
      </c>
      <c r="C170" s="10" t="s">
        <v>18</v>
      </c>
      <c r="D170" s="10" t="s">
        <v>1046</v>
      </c>
      <c r="E170" s="10" t="s">
        <v>1047</v>
      </c>
    </row>
    <row r="171" spans="2:5" x14ac:dyDescent="0.25">
      <c r="B171" s="10" t="s">
        <v>311</v>
      </c>
      <c r="C171" s="10" t="s">
        <v>28</v>
      </c>
      <c r="D171" s="10" t="s">
        <v>312</v>
      </c>
      <c r="E171" s="10" t="s">
        <v>313</v>
      </c>
    </row>
    <row r="172" spans="2:5" x14ac:dyDescent="0.25">
      <c r="B172" s="10" t="s">
        <v>311</v>
      </c>
      <c r="C172" s="10" t="s">
        <v>31</v>
      </c>
      <c r="D172" s="10" t="s">
        <v>314</v>
      </c>
      <c r="E172" s="10" t="s">
        <v>315</v>
      </c>
    </row>
    <row r="173" spans="2:5" x14ac:dyDescent="0.25">
      <c r="B173" s="10" t="s">
        <v>311</v>
      </c>
      <c r="C173" s="10" t="s">
        <v>61</v>
      </c>
      <c r="D173" s="10" t="s">
        <v>318</v>
      </c>
      <c r="E173" s="10" t="s">
        <v>319</v>
      </c>
    </row>
    <row r="174" spans="2:5" x14ac:dyDescent="0.25">
      <c r="B174" s="10" t="s">
        <v>311</v>
      </c>
      <c r="C174" s="10" t="s">
        <v>118</v>
      </c>
      <c r="D174" s="10" t="s">
        <v>1048</v>
      </c>
      <c r="E174" s="10" t="s">
        <v>1049</v>
      </c>
    </row>
    <row r="175" spans="2:5" x14ac:dyDescent="0.25">
      <c r="B175" s="10" t="s">
        <v>311</v>
      </c>
      <c r="C175" s="10" t="s">
        <v>217</v>
      </c>
      <c r="D175" s="10" t="s">
        <v>324</v>
      </c>
      <c r="E175" s="10" t="s">
        <v>325</v>
      </c>
    </row>
    <row r="176" spans="2:5" x14ac:dyDescent="0.25">
      <c r="B176" s="10" t="s">
        <v>311</v>
      </c>
      <c r="C176" s="10" t="s">
        <v>146</v>
      </c>
      <c r="D176" s="10" t="s">
        <v>708</v>
      </c>
      <c r="E176" s="10" t="s">
        <v>1050</v>
      </c>
    </row>
    <row r="177" spans="2:5" x14ac:dyDescent="0.25">
      <c r="B177" s="10" t="s">
        <v>620</v>
      </c>
      <c r="C177" s="10" t="s">
        <v>22</v>
      </c>
      <c r="D177" s="10" t="s">
        <v>621</v>
      </c>
      <c r="E177" s="10" t="s">
        <v>622</v>
      </c>
    </row>
    <row r="178" spans="2:5" x14ac:dyDescent="0.25">
      <c r="B178" s="10" t="s">
        <v>620</v>
      </c>
      <c r="C178" s="10" t="s">
        <v>39</v>
      </c>
      <c r="D178" s="10" t="s">
        <v>965</v>
      </c>
      <c r="E178" s="10" t="s">
        <v>966</v>
      </c>
    </row>
    <row r="179" spans="2:5" x14ac:dyDescent="0.25">
      <c r="B179" s="10" t="s">
        <v>620</v>
      </c>
      <c r="C179" s="10" t="s">
        <v>73</v>
      </c>
      <c r="D179" s="10" t="s">
        <v>967</v>
      </c>
      <c r="E179" s="10" t="s">
        <v>968</v>
      </c>
    </row>
    <row r="180" spans="2:5" x14ac:dyDescent="0.25">
      <c r="B180" s="10" t="s">
        <v>340</v>
      </c>
      <c r="C180" s="10" t="s">
        <v>129</v>
      </c>
      <c r="D180" s="10" t="s">
        <v>351</v>
      </c>
      <c r="E180" s="10" t="s">
        <v>352</v>
      </c>
    </row>
    <row r="181" spans="2:5" x14ac:dyDescent="0.25">
      <c r="B181" s="10" t="s">
        <v>340</v>
      </c>
      <c r="C181" s="10" t="s">
        <v>79</v>
      </c>
      <c r="D181" s="10" t="s">
        <v>353</v>
      </c>
      <c r="E181" s="10" t="s">
        <v>354</v>
      </c>
    </row>
    <row r="182" spans="2:5" x14ac:dyDescent="0.25">
      <c r="B182" s="10" t="s">
        <v>340</v>
      </c>
      <c r="C182" s="10" t="s">
        <v>149</v>
      </c>
      <c r="D182" s="10" t="s">
        <v>359</v>
      </c>
      <c r="E182" s="10" t="s">
        <v>360</v>
      </c>
    </row>
    <row r="183" spans="2:5" x14ac:dyDescent="0.25">
      <c r="B183" s="10" t="s">
        <v>804</v>
      </c>
      <c r="C183" s="10" t="s">
        <v>89</v>
      </c>
      <c r="D183" s="10" t="s">
        <v>805</v>
      </c>
      <c r="E183" s="10" t="s">
        <v>806</v>
      </c>
    </row>
    <row r="184" spans="2:5" x14ac:dyDescent="0.25">
      <c r="B184" s="10" t="s">
        <v>807</v>
      </c>
      <c r="C184" s="10" t="s">
        <v>152</v>
      </c>
      <c r="D184" s="10" t="s">
        <v>808</v>
      </c>
      <c r="E184" s="10" t="s">
        <v>809</v>
      </c>
    </row>
    <row r="185" spans="2:5" x14ac:dyDescent="0.25">
      <c r="B185" s="10" t="s">
        <v>625</v>
      </c>
      <c r="C185" s="10" t="s">
        <v>17</v>
      </c>
      <c r="D185" s="10" t="s">
        <v>969</v>
      </c>
      <c r="E185" s="10" t="s">
        <v>970</v>
      </c>
    </row>
    <row r="186" spans="2:5" x14ac:dyDescent="0.25">
      <c r="B186" s="10" t="s">
        <v>625</v>
      </c>
      <c r="C186" s="10" t="s">
        <v>82</v>
      </c>
      <c r="D186" s="10" t="s">
        <v>628</v>
      </c>
      <c r="E186" s="10" t="s">
        <v>629</v>
      </c>
    </row>
    <row r="187" spans="2:5" x14ac:dyDescent="0.25">
      <c r="B187" s="10" t="s">
        <v>630</v>
      </c>
      <c r="C187" s="10" t="s">
        <v>13</v>
      </c>
      <c r="D187" s="10" t="s">
        <v>633</v>
      </c>
      <c r="E187" s="10" t="s">
        <v>634</v>
      </c>
    </row>
    <row r="188" spans="2:5" x14ac:dyDescent="0.25">
      <c r="B188" s="10" t="s">
        <v>630</v>
      </c>
      <c r="C188" s="10" t="s">
        <v>17</v>
      </c>
      <c r="D188" s="10" t="s">
        <v>637</v>
      </c>
      <c r="E188" s="10" t="s">
        <v>638</v>
      </c>
    </row>
    <row r="189" spans="2:5" x14ac:dyDescent="0.25">
      <c r="B189" s="10" t="s">
        <v>630</v>
      </c>
      <c r="C189" s="10" t="s">
        <v>28</v>
      </c>
      <c r="D189" s="10" t="s">
        <v>639</v>
      </c>
      <c r="E189" s="10" t="s">
        <v>640</v>
      </c>
    </row>
    <row r="190" spans="2:5" x14ac:dyDescent="0.25">
      <c r="B190" s="10" t="s">
        <v>630</v>
      </c>
      <c r="C190" s="10" t="s">
        <v>36</v>
      </c>
      <c r="D190" s="10" t="s">
        <v>641</v>
      </c>
      <c r="E190" s="10" t="s">
        <v>642</v>
      </c>
    </row>
    <row r="191" spans="2:5" x14ac:dyDescent="0.25">
      <c r="B191" s="10" t="s">
        <v>630</v>
      </c>
      <c r="C191" s="10" t="s">
        <v>39</v>
      </c>
      <c r="D191" s="10" t="s">
        <v>971</v>
      </c>
      <c r="E191" s="10" t="s">
        <v>972</v>
      </c>
    </row>
    <row r="192" spans="2:5" x14ac:dyDescent="0.25">
      <c r="B192" s="10" t="s">
        <v>630</v>
      </c>
      <c r="C192" s="10" t="s">
        <v>61</v>
      </c>
      <c r="D192" s="10" t="s">
        <v>645</v>
      </c>
      <c r="E192" s="10" t="s">
        <v>646</v>
      </c>
    </row>
    <row r="193" spans="2:5" x14ac:dyDescent="0.25">
      <c r="B193" s="10" t="s">
        <v>630</v>
      </c>
      <c r="C193" s="10" t="s">
        <v>67</v>
      </c>
      <c r="D193" s="10" t="s">
        <v>647</v>
      </c>
      <c r="E193" s="10" t="s">
        <v>648</v>
      </c>
    </row>
    <row r="194" spans="2:5" x14ac:dyDescent="0.25">
      <c r="B194" s="10" t="s">
        <v>630</v>
      </c>
      <c r="C194" s="10" t="s">
        <v>140</v>
      </c>
      <c r="D194" s="10" t="s">
        <v>973</v>
      </c>
      <c r="E194" s="10" t="s">
        <v>974</v>
      </c>
    </row>
    <row r="195" spans="2:5" x14ac:dyDescent="0.25">
      <c r="B195" s="10" t="s">
        <v>630</v>
      </c>
      <c r="C195" s="10" t="s">
        <v>143</v>
      </c>
      <c r="D195" s="10" t="s">
        <v>649</v>
      </c>
      <c r="E195" s="10" t="s">
        <v>650</v>
      </c>
    </row>
    <row r="196" spans="2:5" x14ac:dyDescent="0.25">
      <c r="B196" s="10" t="s">
        <v>630</v>
      </c>
      <c r="C196" s="10" t="s">
        <v>82</v>
      </c>
      <c r="D196" s="10" t="s">
        <v>651</v>
      </c>
      <c r="E196" s="10" t="s">
        <v>652</v>
      </c>
    </row>
    <row r="197" spans="2:5" x14ac:dyDescent="0.25">
      <c r="B197" s="10" t="s">
        <v>404</v>
      </c>
      <c r="C197" s="10" t="s">
        <v>48</v>
      </c>
      <c r="D197" s="10" t="s">
        <v>405</v>
      </c>
      <c r="E197" s="10" t="s">
        <v>406</v>
      </c>
    </row>
    <row r="198" spans="2:5" x14ac:dyDescent="0.25">
      <c r="B198" s="10" t="s">
        <v>404</v>
      </c>
      <c r="C198" s="10" t="s">
        <v>45</v>
      </c>
      <c r="D198" s="10" t="s">
        <v>1071</v>
      </c>
      <c r="E198" s="10" t="s">
        <v>1072</v>
      </c>
    </row>
    <row r="199" spans="2:5" x14ac:dyDescent="0.25">
      <c r="B199" s="10" t="s">
        <v>404</v>
      </c>
      <c r="C199" s="10" t="s">
        <v>70</v>
      </c>
      <c r="D199" s="10" t="s">
        <v>1073</v>
      </c>
      <c r="E199" s="10" t="s">
        <v>1074</v>
      </c>
    </row>
    <row r="200" spans="2:5" x14ac:dyDescent="0.25">
      <c r="B200" s="10" t="s">
        <v>404</v>
      </c>
      <c r="C200" s="10" t="s">
        <v>76</v>
      </c>
      <c r="D200" s="10" t="s">
        <v>1075</v>
      </c>
      <c r="E200" s="10" t="s">
        <v>1076</v>
      </c>
    </row>
    <row r="201" spans="2:5" x14ac:dyDescent="0.25">
      <c r="B201" s="10" t="s">
        <v>404</v>
      </c>
      <c r="C201" s="10" t="s">
        <v>129</v>
      </c>
      <c r="D201" s="10" t="s">
        <v>1077</v>
      </c>
      <c r="E201" s="10" t="s">
        <v>1078</v>
      </c>
    </row>
    <row r="202" spans="2:5" x14ac:dyDescent="0.25">
      <c r="B202" s="10" t="s">
        <v>404</v>
      </c>
      <c r="C202" s="10" t="s">
        <v>79</v>
      </c>
      <c r="D202" s="10" t="s">
        <v>409</v>
      </c>
      <c r="E202" s="10" t="s">
        <v>410</v>
      </c>
    </row>
    <row r="203" spans="2:5" x14ac:dyDescent="0.25">
      <c r="B203" s="10" t="s">
        <v>404</v>
      </c>
      <c r="C203" s="10" t="s">
        <v>140</v>
      </c>
      <c r="D203" s="10" t="s">
        <v>1079</v>
      </c>
      <c r="E203" s="10" t="s">
        <v>1080</v>
      </c>
    </row>
    <row r="204" spans="2:5" x14ac:dyDescent="0.25">
      <c r="B204" s="10" t="s">
        <v>404</v>
      </c>
      <c r="C204" s="10" t="s">
        <v>82</v>
      </c>
      <c r="D204" s="10" t="s">
        <v>411</v>
      </c>
      <c r="E204" s="10" t="s">
        <v>412</v>
      </c>
    </row>
    <row r="205" spans="2:5" x14ac:dyDescent="0.25">
      <c r="B205" s="10" t="s">
        <v>404</v>
      </c>
      <c r="C205" s="10" t="s">
        <v>146</v>
      </c>
      <c r="D205" s="10" t="s">
        <v>413</v>
      </c>
      <c r="E205" s="10" t="s">
        <v>414</v>
      </c>
    </row>
    <row r="206" spans="2:5" x14ac:dyDescent="0.25">
      <c r="B206" s="10" t="s">
        <v>404</v>
      </c>
      <c r="C206" s="10" t="s">
        <v>190</v>
      </c>
      <c r="D206" s="10" t="s">
        <v>417</v>
      </c>
      <c r="E206" s="10" t="s">
        <v>418</v>
      </c>
    </row>
    <row r="207" spans="2:5" x14ac:dyDescent="0.25">
      <c r="B207" s="10" t="s">
        <v>421</v>
      </c>
      <c r="C207" s="10" t="s">
        <v>67</v>
      </c>
      <c r="D207" s="10" t="s">
        <v>426</v>
      </c>
      <c r="E207" s="10" t="s">
        <v>427</v>
      </c>
    </row>
    <row r="208" spans="2:5" x14ac:dyDescent="0.25">
      <c r="B208" s="10" t="s">
        <v>421</v>
      </c>
      <c r="C208" s="10" t="s">
        <v>134</v>
      </c>
      <c r="D208" s="10" t="s">
        <v>1081</v>
      </c>
      <c r="E208" s="10" t="s">
        <v>1082</v>
      </c>
    </row>
    <row r="209" spans="2:5" x14ac:dyDescent="0.25">
      <c r="B209" s="10" t="s">
        <v>801</v>
      </c>
      <c r="C209" s="10" t="s">
        <v>76</v>
      </c>
      <c r="D209" s="10" t="s">
        <v>802</v>
      </c>
      <c r="E209" s="10" t="s">
        <v>803</v>
      </c>
    </row>
    <row r="210" spans="2:5" x14ac:dyDescent="0.25">
      <c r="B210" s="10" t="s">
        <v>612</v>
      </c>
      <c r="C210" s="10" t="s">
        <v>8</v>
      </c>
      <c r="D210" s="10" t="s">
        <v>953</v>
      </c>
      <c r="E210" s="10" t="s">
        <v>954</v>
      </c>
    </row>
    <row r="211" spans="2:5" x14ac:dyDescent="0.25">
      <c r="B211" s="10" t="s">
        <v>612</v>
      </c>
      <c r="C211" s="10" t="s">
        <v>27</v>
      </c>
      <c r="D211" s="10" t="s">
        <v>955</v>
      </c>
      <c r="E211" s="10" t="s">
        <v>956</v>
      </c>
    </row>
    <row r="212" spans="2:5" x14ac:dyDescent="0.25">
      <c r="B212" s="10" t="s">
        <v>612</v>
      </c>
      <c r="C212" s="10" t="s">
        <v>118</v>
      </c>
      <c r="D212" s="10" t="s">
        <v>957</v>
      </c>
      <c r="E212" s="10" t="s">
        <v>958</v>
      </c>
    </row>
    <row r="213" spans="2:5" x14ac:dyDescent="0.25">
      <c r="B213" s="10" t="s">
        <v>612</v>
      </c>
      <c r="C213" s="10" t="s">
        <v>134</v>
      </c>
      <c r="D213" s="10" t="s">
        <v>613</v>
      </c>
      <c r="E213" s="10" t="s">
        <v>614</v>
      </c>
    </row>
    <row r="214" spans="2:5" x14ac:dyDescent="0.25">
      <c r="B214" s="10" t="s">
        <v>612</v>
      </c>
      <c r="C214" s="10" t="s">
        <v>252</v>
      </c>
      <c r="D214" s="10" t="s">
        <v>615</v>
      </c>
      <c r="E214" s="10" t="s">
        <v>616</v>
      </c>
    </row>
    <row r="215" spans="2:5" x14ac:dyDescent="0.25">
      <c r="B215" s="10" t="s">
        <v>617</v>
      </c>
      <c r="C215" s="10" t="s">
        <v>18</v>
      </c>
      <c r="D215" s="10" t="s">
        <v>959</v>
      </c>
      <c r="E215" s="10" t="s">
        <v>960</v>
      </c>
    </row>
    <row r="216" spans="2:5" x14ac:dyDescent="0.25">
      <c r="B216" s="10" t="s">
        <v>617</v>
      </c>
      <c r="C216" s="10" t="s">
        <v>22</v>
      </c>
      <c r="D216" s="10" t="s">
        <v>961</v>
      </c>
      <c r="E216" s="10" t="s">
        <v>962</v>
      </c>
    </row>
    <row r="217" spans="2:5" x14ac:dyDescent="0.25">
      <c r="B217" s="10" t="s">
        <v>617</v>
      </c>
      <c r="C217" s="10" t="s">
        <v>16</v>
      </c>
      <c r="D217" s="10" t="s">
        <v>963</v>
      </c>
      <c r="E217" s="10" t="s">
        <v>964</v>
      </c>
    </row>
    <row r="218" spans="2:5" x14ac:dyDescent="0.25">
      <c r="B218" s="10" t="s">
        <v>331</v>
      </c>
      <c r="C218" s="10" t="s">
        <v>55</v>
      </c>
      <c r="D218" s="10" t="s">
        <v>334</v>
      </c>
      <c r="E218" s="10" t="s">
        <v>335</v>
      </c>
    </row>
    <row r="219" spans="2:5" x14ac:dyDescent="0.25">
      <c r="B219" s="10" t="s">
        <v>331</v>
      </c>
      <c r="C219" s="10" t="s">
        <v>64</v>
      </c>
      <c r="D219" s="10" t="s">
        <v>1051</v>
      </c>
      <c r="E219" s="10" t="s">
        <v>1052</v>
      </c>
    </row>
    <row r="220" spans="2:5" x14ac:dyDescent="0.25">
      <c r="B220" s="10" t="s">
        <v>331</v>
      </c>
      <c r="C220" s="10" t="s">
        <v>76</v>
      </c>
      <c r="D220" s="10" t="s">
        <v>336</v>
      </c>
      <c r="E220" s="10" t="s">
        <v>337</v>
      </c>
    </row>
    <row r="221" spans="2:5" x14ac:dyDescent="0.25">
      <c r="B221" s="10" t="s">
        <v>656</v>
      </c>
      <c r="C221" s="10" t="s">
        <v>12</v>
      </c>
      <c r="D221" s="10" t="s">
        <v>979</v>
      </c>
      <c r="E221" s="10" t="s">
        <v>980</v>
      </c>
    </row>
    <row r="222" spans="2:5" x14ac:dyDescent="0.25">
      <c r="B222" s="10" t="s">
        <v>656</v>
      </c>
      <c r="C222" s="10" t="s">
        <v>58</v>
      </c>
      <c r="D222" s="10" t="s">
        <v>981</v>
      </c>
      <c r="E222" s="10" t="s">
        <v>982</v>
      </c>
    </row>
    <row r="223" spans="2:5" x14ac:dyDescent="0.25">
      <c r="B223" s="10" t="s">
        <v>656</v>
      </c>
      <c r="C223" s="10" t="s">
        <v>73</v>
      </c>
      <c r="D223" s="10" t="s">
        <v>983</v>
      </c>
      <c r="E223" s="10" t="s">
        <v>984</v>
      </c>
    </row>
    <row r="224" spans="2:5" x14ac:dyDescent="0.25">
      <c r="B224" s="10" t="s">
        <v>434</v>
      </c>
      <c r="C224" s="10" t="s">
        <v>16</v>
      </c>
      <c r="D224" s="10" t="s">
        <v>441</v>
      </c>
      <c r="E224" s="10" t="s">
        <v>442</v>
      </c>
    </row>
    <row r="225" spans="2:5" x14ac:dyDescent="0.25">
      <c r="B225" s="10" t="s">
        <v>434</v>
      </c>
      <c r="C225" s="10" t="s">
        <v>27</v>
      </c>
      <c r="D225" s="10" t="s">
        <v>443</v>
      </c>
      <c r="E225" s="10" t="s">
        <v>444</v>
      </c>
    </row>
    <row r="226" spans="2:5" x14ac:dyDescent="0.25">
      <c r="B226" s="10" t="s">
        <v>434</v>
      </c>
      <c r="C226" s="10" t="s">
        <v>89</v>
      </c>
      <c r="D226" s="10" t="s">
        <v>435</v>
      </c>
      <c r="E226" s="10" t="s">
        <v>436</v>
      </c>
    </row>
    <row r="227" spans="2:5" x14ac:dyDescent="0.25">
      <c r="B227" s="10" t="s">
        <v>434</v>
      </c>
      <c r="C227" s="10" t="s">
        <v>55</v>
      </c>
      <c r="D227" s="10" t="s">
        <v>1085</v>
      </c>
      <c r="E227" s="10" t="s">
        <v>1086</v>
      </c>
    </row>
    <row r="228" spans="2:5" x14ac:dyDescent="0.25">
      <c r="B228" s="10" t="s">
        <v>434</v>
      </c>
      <c r="C228" s="10" t="s">
        <v>67</v>
      </c>
      <c r="D228" s="10" t="s">
        <v>451</v>
      </c>
      <c r="E228" s="10" t="s">
        <v>452</v>
      </c>
    </row>
    <row r="229" spans="2:5" x14ac:dyDescent="0.25">
      <c r="B229" s="10" t="s">
        <v>434</v>
      </c>
      <c r="C229" s="10" t="s">
        <v>73</v>
      </c>
      <c r="D229" s="10" t="s">
        <v>453</v>
      </c>
      <c r="E229" s="10" t="s">
        <v>454</v>
      </c>
    </row>
    <row r="230" spans="2:5" x14ac:dyDescent="0.25">
      <c r="B230" s="10" t="s">
        <v>434</v>
      </c>
      <c r="C230" s="10" t="s">
        <v>76</v>
      </c>
      <c r="D230" s="10" t="s">
        <v>1087</v>
      </c>
      <c r="E230" s="10" t="s">
        <v>1088</v>
      </c>
    </row>
    <row r="231" spans="2:5" x14ac:dyDescent="0.25">
      <c r="B231" s="10" t="s">
        <v>434</v>
      </c>
      <c r="C231" s="10" t="s">
        <v>79</v>
      </c>
      <c r="D231" s="10" t="s">
        <v>1089</v>
      </c>
      <c r="E231" s="10" t="s">
        <v>1090</v>
      </c>
    </row>
    <row r="232" spans="2:5" x14ac:dyDescent="0.25">
      <c r="B232" s="10" t="s">
        <v>434</v>
      </c>
      <c r="C232" s="10" t="s">
        <v>183</v>
      </c>
      <c r="D232" s="10" t="s">
        <v>459</v>
      </c>
      <c r="E232" s="10" t="s">
        <v>460</v>
      </c>
    </row>
    <row r="233" spans="2:5" x14ac:dyDescent="0.25">
      <c r="B233" s="10" t="s">
        <v>434</v>
      </c>
      <c r="C233" s="10" t="s">
        <v>140</v>
      </c>
      <c r="D233" s="10" t="s">
        <v>461</v>
      </c>
      <c r="E233" s="10" t="s">
        <v>462</v>
      </c>
    </row>
    <row r="234" spans="2:5" x14ac:dyDescent="0.25">
      <c r="B234" s="10" t="s">
        <v>434</v>
      </c>
      <c r="C234" s="10" t="s">
        <v>18</v>
      </c>
      <c r="D234" s="10" t="s">
        <v>439</v>
      </c>
      <c r="E234" s="10" t="s">
        <v>440</v>
      </c>
    </row>
    <row r="235" spans="2:5" x14ac:dyDescent="0.25">
      <c r="B235" s="10" t="s">
        <v>434</v>
      </c>
      <c r="C235" s="10" t="s">
        <v>82</v>
      </c>
      <c r="D235" s="10" t="s">
        <v>465</v>
      </c>
      <c r="E235" s="10" t="s">
        <v>466</v>
      </c>
    </row>
    <row r="236" spans="2:5" x14ac:dyDescent="0.25">
      <c r="B236" s="10" t="s">
        <v>434</v>
      </c>
      <c r="C236" s="10" t="s">
        <v>252</v>
      </c>
      <c r="D236" s="10" t="s">
        <v>467</v>
      </c>
      <c r="E236" s="10" t="s">
        <v>468</v>
      </c>
    </row>
    <row r="237" spans="2:5" x14ac:dyDescent="0.25">
      <c r="B237" s="10" t="s">
        <v>434</v>
      </c>
      <c r="C237" s="10" t="s">
        <v>22</v>
      </c>
      <c r="D237" s="10" t="s">
        <v>1083</v>
      </c>
      <c r="E237" s="10" t="s">
        <v>1084</v>
      </c>
    </row>
    <row r="238" spans="2:5" x14ac:dyDescent="0.25">
      <c r="B238" s="10" t="s">
        <v>434</v>
      </c>
      <c r="C238" s="10" t="s">
        <v>259</v>
      </c>
      <c r="D238" s="10" t="s">
        <v>1091</v>
      </c>
      <c r="E238" s="10" t="s">
        <v>1092</v>
      </c>
    </row>
    <row r="239" spans="2:5" x14ac:dyDescent="0.25">
      <c r="B239" s="10" t="s">
        <v>661</v>
      </c>
      <c r="C239" s="10" t="s">
        <v>18</v>
      </c>
      <c r="D239" s="10" t="s">
        <v>662</v>
      </c>
      <c r="E239" s="10" t="s">
        <v>663</v>
      </c>
    </row>
    <row r="240" spans="2:5" x14ac:dyDescent="0.25">
      <c r="B240" s="10" t="s">
        <v>661</v>
      </c>
      <c r="C240" s="10" t="s">
        <v>17</v>
      </c>
      <c r="D240" s="10" t="s">
        <v>664</v>
      </c>
      <c r="E240" s="10" t="s">
        <v>665</v>
      </c>
    </row>
    <row r="241" spans="2:5" x14ac:dyDescent="0.25">
      <c r="B241" s="10" t="s">
        <v>661</v>
      </c>
      <c r="C241" s="10" t="s">
        <v>16</v>
      </c>
      <c r="D241" s="10" t="s">
        <v>666</v>
      </c>
      <c r="E241" s="10" t="s">
        <v>667</v>
      </c>
    </row>
    <row r="242" spans="2:5" x14ac:dyDescent="0.25">
      <c r="B242" s="10" t="s">
        <v>661</v>
      </c>
      <c r="C242" s="10" t="s">
        <v>55</v>
      </c>
      <c r="D242" s="10" t="s">
        <v>991</v>
      </c>
      <c r="E242" s="10" t="s">
        <v>992</v>
      </c>
    </row>
    <row r="243" spans="2:5" x14ac:dyDescent="0.25">
      <c r="B243" s="10" t="s">
        <v>993</v>
      </c>
      <c r="C243" s="10" t="s">
        <v>217</v>
      </c>
      <c r="D243" s="10" t="s">
        <v>994</v>
      </c>
      <c r="E243" s="10" t="s">
        <v>995</v>
      </c>
    </row>
    <row r="244" spans="2:5" x14ac:dyDescent="0.25">
      <c r="B244" s="10" t="s">
        <v>361</v>
      </c>
      <c r="C244" s="10" t="s">
        <v>13</v>
      </c>
      <c r="D244" s="10" t="s">
        <v>1053</v>
      </c>
      <c r="E244" s="10" t="s">
        <v>1054</v>
      </c>
    </row>
    <row r="245" spans="2:5" x14ac:dyDescent="0.25">
      <c r="B245" s="10" t="s">
        <v>361</v>
      </c>
      <c r="C245" s="10" t="s">
        <v>22</v>
      </c>
      <c r="D245" s="10" t="s">
        <v>1055</v>
      </c>
      <c r="E245" s="10" t="s">
        <v>1056</v>
      </c>
    </row>
    <row r="246" spans="2:5" x14ac:dyDescent="0.25">
      <c r="B246" s="10" t="s">
        <v>361</v>
      </c>
      <c r="C246" s="10" t="s">
        <v>21</v>
      </c>
      <c r="D246" s="10" t="s">
        <v>368</v>
      </c>
      <c r="E246" s="10" t="s">
        <v>369</v>
      </c>
    </row>
    <row r="247" spans="2:5" x14ac:dyDescent="0.25">
      <c r="B247" s="10" t="s">
        <v>361</v>
      </c>
      <c r="C247" s="10" t="s">
        <v>12</v>
      </c>
      <c r="D247" s="10" t="s">
        <v>370</v>
      </c>
      <c r="E247" s="10" t="s">
        <v>371</v>
      </c>
    </row>
    <row r="248" spans="2:5" x14ac:dyDescent="0.25">
      <c r="B248" s="10" t="s">
        <v>361</v>
      </c>
      <c r="C248" s="10" t="s">
        <v>64</v>
      </c>
      <c r="D248" s="10" t="s">
        <v>374</v>
      </c>
      <c r="E248" s="10" t="s">
        <v>375</v>
      </c>
    </row>
    <row r="249" spans="2:5" x14ac:dyDescent="0.25">
      <c r="B249" s="10" t="s">
        <v>361</v>
      </c>
      <c r="C249" s="10" t="s">
        <v>76</v>
      </c>
      <c r="D249" s="10" t="s">
        <v>376</v>
      </c>
      <c r="E249" s="10" t="s">
        <v>377</v>
      </c>
    </row>
    <row r="250" spans="2:5" x14ac:dyDescent="0.25">
      <c r="B250" s="10" t="s">
        <v>361</v>
      </c>
      <c r="C250" s="10" t="s">
        <v>129</v>
      </c>
      <c r="D250" s="10" t="s">
        <v>378</v>
      </c>
      <c r="E250" s="10" t="s">
        <v>379</v>
      </c>
    </row>
    <row r="251" spans="2:5" x14ac:dyDescent="0.25">
      <c r="B251" s="10" t="s">
        <v>361</v>
      </c>
      <c r="C251" s="10" t="s">
        <v>134</v>
      </c>
      <c r="D251" s="10" t="s">
        <v>382</v>
      </c>
      <c r="E251" s="10" t="s">
        <v>383</v>
      </c>
    </row>
    <row r="252" spans="2:5" x14ac:dyDescent="0.25">
      <c r="B252" s="10" t="s">
        <v>384</v>
      </c>
      <c r="C252" s="10" t="s">
        <v>22</v>
      </c>
      <c r="D252" s="10" t="s">
        <v>1057</v>
      </c>
      <c r="E252" s="10" t="s">
        <v>1058</v>
      </c>
    </row>
    <row r="253" spans="2:5" x14ac:dyDescent="0.25">
      <c r="B253" s="10" t="s">
        <v>384</v>
      </c>
      <c r="C253" s="10" t="s">
        <v>70</v>
      </c>
      <c r="D253" s="10" t="s">
        <v>1059</v>
      </c>
      <c r="E253" s="10" t="s">
        <v>1060</v>
      </c>
    </row>
    <row r="254" spans="2:5" x14ac:dyDescent="0.25">
      <c r="B254" s="10" t="s">
        <v>384</v>
      </c>
      <c r="C254" s="10" t="s">
        <v>129</v>
      </c>
      <c r="D254" s="10" t="s">
        <v>387</v>
      </c>
      <c r="E254" s="10" t="s">
        <v>388</v>
      </c>
    </row>
    <row r="255" spans="2:5" x14ac:dyDescent="0.25">
      <c r="B255" s="10" t="s">
        <v>384</v>
      </c>
      <c r="C255" s="10" t="s">
        <v>217</v>
      </c>
      <c r="D255" s="10" t="s">
        <v>1061</v>
      </c>
      <c r="E255" s="10" t="s">
        <v>1062</v>
      </c>
    </row>
    <row r="256" spans="2:5" x14ac:dyDescent="0.25">
      <c r="B256" s="10" t="s">
        <v>985</v>
      </c>
      <c r="C256" s="10" t="s">
        <v>17</v>
      </c>
      <c r="D256" s="10" t="s">
        <v>986</v>
      </c>
      <c r="E256" s="10" t="s">
        <v>987</v>
      </c>
    </row>
    <row r="257" spans="2:5" x14ac:dyDescent="0.25">
      <c r="B257" s="10" t="s">
        <v>985</v>
      </c>
      <c r="C257" s="10" t="s">
        <v>27</v>
      </c>
      <c r="D257" s="10" t="s">
        <v>988</v>
      </c>
      <c r="E257" s="10" t="s">
        <v>989</v>
      </c>
    </row>
    <row r="258" spans="2:5" x14ac:dyDescent="0.25">
      <c r="B258" s="10" t="s">
        <v>985</v>
      </c>
      <c r="C258" s="10" t="s">
        <v>36</v>
      </c>
      <c r="D258" s="10" t="s">
        <v>681</v>
      </c>
      <c r="E258" s="10" t="s">
        <v>990</v>
      </c>
    </row>
    <row r="259" spans="2:5" x14ac:dyDescent="0.25">
      <c r="B259" s="10" t="s">
        <v>484</v>
      </c>
      <c r="C259" s="10" t="s">
        <v>36</v>
      </c>
      <c r="D259" s="10" t="s">
        <v>485</v>
      </c>
      <c r="E259" s="10" t="s">
        <v>486</v>
      </c>
    </row>
    <row r="260" spans="2:5" x14ac:dyDescent="0.25">
      <c r="B260" s="10" t="s">
        <v>484</v>
      </c>
      <c r="C260" s="10" t="s">
        <v>31</v>
      </c>
      <c r="D260" s="10" t="s">
        <v>487</v>
      </c>
      <c r="E260" s="10" t="s">
        <v>488</v>
      </c>
    </row>
    <row r="261" spans="2:5" x14ac:dyDescent="0.25">
      <c r="B261" s="10" t="s">
        <v>484</v>
      </c>
      <c r="C261" s="10" t="s">
        <v>12</v>
      </c>
      <c r="D261" s="10" t="s">
        <v>489</v>
      </c>
      <c r="E261" s="10" t="s">
        <v>490</v>
      </c>
    </row>
    <row r="262" spans="2:5" x14ac:dyDescent="0.25">
      <c r="B262" s="10" t="s">
        <v>810</v>
      </c>
      <c r="C262" s="10" t="s">
        <v>79</v>
      </c>
      <c r="D262" s="10" t="s">
        <v>811</v>
      </c>
      <c r="E262" s="10" t="s">
        <v>812</v>
      </c>
    </row>
    <row r="263" spans="2:5" x14ac:dyDescent="0.25">
      <c r="B263" s="10" t="s">
        <v>810</v>
      </c>
      <c r="C263" s="10" t="s">
        <v>217</v>
      </c>
      <c r="D263" s="10" t="s">
        <v>813</v>
      </c>
      <c r="E263" s="10" t="s">
        <v>814</v>
      </c>
    </row>
    <row r="264" spans="2:5" x14ac:dyDescent="0.25">
      <c r="B264" s="10" t="s">
        <v>790</v>
      </c>
      <c r="C264" s="10" t="s">
        <v>13</v>
      </c>
      <c r="D264" s="10" t="s">
        <v>791</v>
      </c>
      <c r="E264" s="10" t="s">
        <v>792</v>
      </c>
    </row>
    <row r="265" spans="2:5" x14ac:dyDescent="0.25">
      <c r="B265" s="10" t="s">
        <v>790</v>
      </c>
      <c r="C265" s="10" t="s">
        <v>39</v>
      </c>
      <c r="D265" s="10" t="s">
        <v>793</v>
      </c>
      <c r="E265" s="10" t="s">
        <v>794</v>
      </c>
    </row>
    <row r="266" spans="2:5" x14ac:dyDescent="0.25">
      <c r="B266" s="10" t="s">
        <v>555</v>
      </c>
      <c r="C266" s="10" t="s">
        <v>137</v>
      </c>
      <c r="D266" s="10" t="s">
        <v>866</v>
      </c>
      <c r="E266" s="10" t="s">
        <v>867</v>
      </c>
    </row>
    <row r="267" spans="2:5" x14ac:dyDescent="0.25">
      <c r="B267" s="10" t="s">
        <v>555</v>
      </c>
      <c r="C267" s="10" t="s">
        <v>27</v>
      </c>
      <c r="D267" s="10" t="s">
        <v>860</v>
      </c>
      <c r="E267" s="10" t="s">
        <v>861</v>
      </c>
    </row>
    <row r="268" spans="2:5" x14ac:dyDescent="0.25">
      <c r="B268" s="10" t="s">
        <v>555</v>
      </c>
      <c r="C268" s="10" t="s">
        <v>55</v>
      </c>
      <c r="D268" s="10" t="s">
        <v>862</v>
      </c>
      <c r="E268" s="10" t="s">
        <v>863</v>
      </c>
    </row>
    <row r="269" spans="2:5" x14ac:dyDescent="0.25">
      <c r="B269" s="10" t="s">
        <v>555</v>
      </c>
      <c r="C269" s="10" t="s">
        <v>79</v>
      </c>
      <c r="D269" s="10" t="s">
        <v>864</v>
      </c>
      <c r="E269" s="10" t="s">
        <v>865</v>
      </c>
    </row>
    <row r="270" spans="2:5" x14ac:dyDescent="0.25">
      <c r="B270" s="10" t="s">
        <v>653</v>
      </c>
      <c r="C270" s="10" t="s">
        <v>21</v>
      </c>
      <c r="D270" s="10" t="s">
        <v>654</v>
      </c>
      <c r="E270" s="10" t="s">
        <v>655</v>
      </c>
    </row>
    <row r="271" spans="2:5" x14ac:dyDescent="0.25">
      <c r="B271" s="10" t="s">
        <v>653</v>
      </c>
      <c r="C271" s="10" t="s">
        <v>70</v>
      </c>
      <c r="D271" s="10" t="s">
        <v>975</v>
      </c>
      <c r="E271" s="10" t="s">
        <v>976</v>
      </c>
    </row>
    <row r="272" spans="2:5" x14ac:dyDescent="0.25">
      <c r="B272" s="10" t="s">
        <v>653</v>
      </c>
      <c r="C272" s="10" t="s">
        <v>129</v>
      </c>
      <c r="D272" s="10" t="s">
        <v>977</v>
      </c>
      <c r="E272" s="10" t="s">
        <v>978</v>
      </c>
    </row>
    <row r="273" spans="2:5" x14ac:dyDescent="0.25">
      <c r="B273" s="10" t="s">
        <v>599</v>
      </c>
      <c r="C273" s="10" t="s">
        <v>13</v>
      </c>
      <c r="D273" s="10" t="s">
        <v>924</v>
      </c>
      <c r="E273" s="10" t="s">
        <v>925</v>
      </c>
    </row>
    <row r="274" spans="2:5" x14ac:dyDescent="0.25">
      <c r="B274" s="10" t="s">
        <v>599</v>
      </c>
      <c r="C274" s="10" t="s">
        <v>18</v>
      </c>
      <c r="D274" s="10" t="s">
        <v>600</v>
      </c>
      <c r="E274" s="10" t="s">
        <v>601</v>
      </c>
    </row>
    <row r="275" spans="2:5" x14ac:dyDescent="0.25">
      <c r="B275" s="10" t="s">
        <v>599</v>
      </c>
      <c r="C275" s="10" t="s">
        <v>22</v>
      </c>
      <c r="D275" s="10" t="s">
        <v>602</v>
      </c>
      <c r="E275" s="10" t="s">
        <v>603</v>
      </c>
    </row>
    <row r="276" spans="2:5" x14ac:dyDescent="0.25">
      <c r="B276" s="10" t="s">
        <v>599</v>
      </c>
      <c r="C276" s="10" t="s">
        <v>16</v>
      </c>
      <c r="D276" s="10" t="s">
        <v>604</v>
      </c>
      <c r="E276" s="10" t="s">
        <v>605</v>
      </c>
    </row>
    <row r="277" spans="2:5" x14ac:dyDescent="0.25">
      <c r="B277" s="10" t="s">
        <v>599</v>
      </c>
      <c r="C277" s="10" t="s">
        <v>28</v>
      </c>
      <c r="D277" s="10" t="s">
        <v>926</v>
      </c>
      <c r="E277" s="10" t="s">
        <v>927</v>
      </c>
    </row>
    <row r="278" spans="2:5" x14ac:dyDescent="0.25">
      <c r="B278" s="10" t="s">
        <v>599</v>
      </c>
      <c r="C278" s="10" t="s">
        <v>36</v>
      </c>
      <c r="D278" s="10" t="s">
        <v>928</v>
      </c>
      <c r="E278" s="10" t="s">
        <v>929</v>
      </c>
    </row>
    <row r="279" spans="2:5" x14ac:dyDescent="0.25">
      <c r="B279" s="10" t="s">
        <v>599</v>
      </c>
      <c r="C279" s="10" t="s">
        <v>31</v>
      </c>
      <c r="D279" s="10" t="s">
        <v>930</v>
      </c>
      <c r="E279" s="10" t="s">
        <v>931</v>
      </c>
    </row>
    <row r="280" spans="2:5" x14ac:dyDescent="0.25">
      <c r="B280" s="10" t="s">
        <v>599</v>
      </c>
      <c r="C280" s="10" t="s">
        <v>42</v>
      </c>
      <c r="D280" s="10" t="s">
        <v>173</v>
      </c>
      <c r="E280" s="10" t="s">
        <v>932</v>
      </c>
    </row>
    <row r="281" spans="2:5" x14ac:dyDescent="0.25">
      <c r="B281" s="10" t="s">
        <v>599</v>
      </c>
      <c r="C281" s="10" t="s">
        <v>45</v>
      </c>
      <c r="D281" s="10" t="s">
        <v>933</v>
      </c>
      <c r="E281" s="10" t="s">
        <v>934</v>
      </c>
    </row>
    <row r="282" spans="2:5" x14ac:dyDescent="0.25">
      <c r="B282" s="10" t="s">
        <v>599</v>
      </c>
      <c r="C282" s="10" t="s">
        <v>118</v>
      </c>
      <c r="D282" s="10" t="s">
        <v>935</v>
      </c>
      <c r="E282" s="10" t="s">
        <v>936</v>
      </c>
    </row>
    <row r="283" spans="2:5" x14ac:dyDescent="0.25">
      <c r="B283" s="10" t="s">
        <v>599</v>
      </c>
      <c r="C283" s="10" t="s">
        <v>73</v>
      </c>
      <c r="D283" s="10" t="s">
        <v>937</v>
      </c>
      <c r="E283" s="10" t="s">
        <v>938</v>
      </c>
    </row>
    <row r="284" spans="2:5" x14ac:dyDescent="0.25">
      <c r="B284" s="10" t="s">
        <v>599</v>
      </c>
      <c r="C284" s="10" t="s">
        <v>76</v>
      </c>
      <c r="D284" s="10" t="s">
        <v>939</v>
      </c>
      <c r="E284" s="10" t="s">
        <v>940</v>
      </c>
    </row>
    <row r="285" spans="2:5" x14ac:dyDescent="0.25">
      <c r="B285" s="10" t="s">
        <v>599</v>
      </c>
      <c r="C285" s="10" t="s">
        <v>129</v>
      </c>
      <c r="D285" s="10" t="s">
        <v>941</v>
      </c>
      <c r="E285" s="10" t="s">
        <v>942</v>
      </c>
    </row>
    <row r="286" spans="2:5" x14ac:dyDescent="0.25">
      <c r="B286" s="10" t="s">
        <v>599</v>
      </c>
      <c r="C286" s="10" t="s">
        <v>134</v>
      </c>
      <c r="D286" s="10" t="s">
        <v>943</v>
      </c>
      <c r="E286" s="10" t="s">
        <v>944</v>
      </c>
    </row>
    <row r="287" spans="2:5" x14ac:dyDescent="0.25">
      <c r="B287" s="10" t="s">
        <v>599</v>
      </c>
      <c r="C287" s="10" t="s">
        <v>217</v>
      </c>
      <c r="D287" s="10" t="s">
        <v>945</v>
      </c>
      <c r="E287" s="10" t="s">
        <v>946</v>
      </c>
    </row>
    <row r="288" spans="2:5" x14ac:dyDescent="0.25">
      <c r="B288" s="10" t="s">
        <v>599</v>
      </c>
      <c r="C288" s="10" t="s">
        <v>137</v>
      </c>
      <c r="D288" s="10" t="s">
        <v>947</v>
      </c>
      <c r="E288" s="10" t="s">
        <v>948</v>
      </c>
    </row>
    <row r="289" spans="2:5" x14ac:dyDescent="0.25">
      <c r="B289" s="10" t="s">
        <v>599</v>
      </c>
      <c r="C289" s="10" t="s">
        <v>143</v>
      </c>
      <c r="D289" s="10" t="s">
        <v>949</v>
      </c>
      <c r="E289" s="10" t="s">
        <v>950</v>
      </c>
    </row>
    <row r="290" spans="2:5" x14ac:dyDescent="0.25">
      <c r="B290" s="10" t="s">
        <v>599</v>
      </c>
      <c r="C290" s="10" t="s">
        <v>146</v>
      </c>
      <c r="D290" s="10" t="s">
        <v>951</v>
      </c>
      <c r="E290" s="10" t="s">
        <v>952</v>
      </c>
    </row>
    <row r="291" spans="2:5" x14ac:dyDescent="0.25">
      <c r="B291" s="10" t="s">
        <v>599</v>
      </c>
      <c r="C291" s="10" t="s">
        <v>149</v>
      </c>
      <c r="D291" s="10" t="s">
        <v>610</v>
      </c>
      <c r="E291" s="10" t="s">
        <v>611</v>
      </c>
    </row>
    <row r="292" spans="2:5" x14ac:dyDescent="0.25">
      <c r="B292" s="10" t="s">
        <v>469</v>
      </c>
      <c r="C292" s="10" t="s">
        <v>17</v>
      </c>
      <c r="D292" s="10" t="s">
        <v>1093</v>
      </c>
      <c r="E292" s="10" t="s">
        <v>1094</v>
      </c>
    </row>
    <row r="293" spans="2:5" x14ac:dyDescent="0.25">
      <c r="B293" s="10" t="s">
        <v>469</v>
      </c>
      <c r="C293" s="10" t="s">
        <v>16</v>
      </c>
      <c r="D293" s="10" t="s">
        <v>1095</v>
      </c>
      <c r="E293" s="10" t="s">
        <v>1096</v>
      </c>
    </row>
    <row r="294" spans="2:5" x14ac:dyDescent="0.25">
      <c r="B294" s="10" t="s">
        <v>469</v>
      </c>
      <c r="C294" s="10" t="s">
        <v>21</v>
      </c>
      <c r="D294" s="10" t="s">
        <v>1097</v>
      </c>
      <c r="E294" s="10" t="s">
        <v>1098</v>
      </c>
    </row>
    <row r="295" spans="2:5" x14ac:dyDescent="0.25">
      <c r="B295" s="10" t="s">
        <v>469</v>
      </c>
      <c r="C295" s="10" t="s">
        <v>31</v>
      </c>
      <c r="D295" s="10" t="s">
        <v>1099</v>
      </c>
      <c r="E295" s="10" t="s">
        <v>1100</v>
      </c>
    </row>
    <row r="296" spans="2:5" x14ac:dyDescent="0.25">
      <c r="B296" s="10" t="s">
        <v>469</v>
      </c>
      <c r="C296" s="10" t="s">
        <v>48</v>
      </c>
      <c r="D296" s="10" t="s">
        <v>470</v>
      </c>
      <c r="E296" s="10" t="s">
        <v>471</v>
      </c>
    </row>
    <row r="297" spans="2:5" x14ac:dyDescent="0.25">
      <c r="B297" s="10" t="s">
        <v>469</v>
      </c>
      <c r="C297" s="10" t="s">
        <v>61</v>
      </c>
      <c r="D297" s="10" t="s">
        <v>472</v>
      </c>
      <c r="E297" s="10" t="s">
        <v>473</v>
      </c>
    </row>
    <row r="298" spans="2:5" x14ac:dyDescent="0.25">
      <c r="B298" s="10" t="s">
        <v>469</v>
      </c>
      <c r="C298" s="10" t="s">
        <v>70</v>
      </c>
      <c r="D298" s="10" t="s">
        <v>474</v>
      </c>
      <c r="E298" s="10" t="s">
        <v>475</v>
      </c>
    </row>
    <row r="299" spans="2:5" x14ac:dyDescent="0.25">
      <c r="B299" s="10" t="s">
        <v>469</v>
      </c>
      <c r="C299" s="10" t="s">
        <v>76</v>
      </c>
      <c r="D299" s="10" t="s">
        <v>476</v>
      </c>
      <c r="E299" s="10" t="s">
        <v>477</v>
      </c>
    </row>
    <row r="300" spans="2:5" x14ac:dyDescent="0.25">
      <c r="B300" s="10" t="s">
        <v>469</v>
      </c>
      <c r="C300" s="10" t="s">
        <v>146</v>
      </c>
      <c r="D300" s="10" t="s">
        <v>1101</v>
      </c>
      <c r="E300" s="10" t="s">
        <v>1102</v>
      </c>
    </row>
    <row r="301" spans="2:5" x14ac:dyDescent="0.25">
      <c r="B301" s="10" t="s">
        <v>391</v>
      </c>
      <c r="C301" s="10" t="s">
        <v>16</v>
      </c>
      <c r="D301" s="10" t="s">
        <v>392</v>
      </c>
      <c r="E301" s="10" t="s">
        <v>393</v>
      </c>
    </row>
    <row r="302" spans="2:5" x14ac:dyDescent="0.25">
      <c r="B302" s="10" t="s">
        <v>391</v>
      </c>
      <c r="C302" s="10" t="s">
        <v>36</v>
      </c>
      <c r="D302" s="10" t="s">
        <v>1063</v>
      </c>
      <c r="E302" s="10" t="s">
        <v>1064</v>
      </c>
    </row>
    <row r="303" spans="2:5" x14ac:dyDescent="0.25">
      <c r="B303" s="10" t="s">
        <v>391</v>
      </c>
      <c r="C303" s="10" t="s">
        <v>12</v>
      </c>
      <c r="D303" s="10" t="s">
        <v>396</v>
      </c>
      <c r="E303" s="10" t="s">
        <v>397</v>
      </c>
    </row>
    <row r="304" spans="2:5" x14ac:dyDescent="0.25">
      <c r="B304" s="10" t="s">
        <v>391</v>
      </c>
      <c r="C304" s="10" t="s">
        <v>76</v>
      </c>
      <c r="D304" s="10" t="s">
        <v>1065</v>
      </c>
      <c r="E304" s="10" t="s">
        <v>1066</v>
      </c>
    </row>
    <row r="305" spans="2:5" x14ac:dyDescent="0.25">
      <c r="B305" s="10" t="s">
        <v>391</v>
      </c>
      <c r="C305" s="10" t="s">
        <v>129</v>
      </c>
      <c r="D305" s="10" t="s">
        <v>1067</v>
      </c>
      <c r="E305" s="10" t="s">
        <v>1068</v>
      </c>
    </row>
    <row r="306" spans="2:5" x14ac:dyDescent="0.25">
      <c r="B306" s="10" t="s">
        <v>391</v>
      </c>
      <c r="C306" s="10" t="s">
        <v>183</v>
      </c>
      <c r="D306" s="10" t="s">
        <v>1069</v>
      </c>
      <c r="E306" s="10" t="s">
        <v>1070</v>
      </c>
    </row>
    <row r="307" spans="2:5" x14ac:dyDescent="0.25">
      <c r="B307" s="10" t="s">
        <v>391</v>
      </c>
      <c r="C307" s="10" t="s">
        <v>149</v>
      </c>
      <c r="D307" s="10" t="s">
        <v>402</v>
      </c>
      <c r="E307" s="10" t="s">
        <v>403</v>
      </c>
    </row>
    <row r="308" spans="2:5" x14ac:dyDescent="0.25">
      <c r="B308" s="10" t="s">
        <v>196</v>
      </c>
      <c r="C308" s="10" t="s">
        <v>8</v>
      </c>
      <c r="D308" s="10" t="s">
        <v>1025</v>
      </c>
      <c r="E308" s="10" t="s">
        <v>1026</v>
      </c>
    </row>
    <row r="309" spans="2:5" x14ac:dyDescent="0.25">
      <c r="B309" s="10" t="s">
        <v>196</v>
      </c>
      <c r="C309" s="10" t="s">
        <v>22</v>
      </c>
      <c r="D309" s="10" t="s">
        <v>201</v>
      </c>
      <c r="E309" s="10" t="s">
        <v>202</v>
      </c>
    </row>
    <row r="310" spans="2:5" x14ac:dyDescent="0.25">
      <c r="B310" s="10" t="s">
        <v>196</v>
      </c>
      <c r="C310" s="10" t="s">
        <v>16</v>
      </c>
      <c r="D310" s="10" t="s">
        <v>203</v>
      </c>
      <c r="E310" s="10" t="s">
        <v>204</v>
      </c>
    </row>
    <row r="311" spans="2:5" x14ac:dyDescent="0.25">
      <c r="B311" s="10" t="s">
        <v>196</v>
      </c>
      <c r="C311" s="10" t="s">
        <v>27</v>
      </c>
      <c r="D311" s="10" t="s">
        <v>1027</v>
      </c>
      <c r="E311" s="10" t="s">
        <v>1028</v>
      </c>
    </row>
    <row r="312" spans="2:5" x14ac:dyDescent="0.25">
      <c r="B312" s="10" t="s">
        <v>196</v>
      </c>
      <c r="C312" s="10" t="s">
        <v>21</v>
      </c>
      <c r="D312" s="10" t="s">
        <v>205</v>
      </c>
      <c r="E312" s="10" t="s">
        <v>206</v>
      </c>
    </row>
    <row r="313" spans="2:5" x14ac:dyDescent="0.25">
      <c r="B313" s="10" t="s">
        <v>196</v>
      </c>
      <c r="C313" s="10" t="s">
        <v>42</v>
      </c>
      <c r="D313" s="10" t="s">
        <v>209</v>
      </c>
      <c r="E313" s="10" t="s">
        <v>210</v>
      </c>
    </row>
    <row r="314" spans="2:5" x14ac:dyDescent="0.25">
      <c r="B314" s="10" t="s">
        <v>196</v>
      </c>
      <c r="C314" s="10" t="s">
        <v>118</v>
      </c>
      <c r="D314" s="10" t="s">
        <v>1029</v>
      </c>
      <c r="E314" s="10" t="s">
        <v>1030</v>
      </c>
    </row>
    <row r="315" spans="2:5" x14ac:dyDescent="0.25">
      <c r="B315" s="10" t="s">
        <v>196</v>
      </c>
      <c r="C315" s="10" t="s">
        <v>217</v>
      </c>
      <c r="D315" s="10" t="s">
        <v>218</v>
      </c>
      <c r="E315" s="10" t="s">
        <v>219</v>
      </c>
    </row>
    <row r="316" spans="2:5" x14ac:dyDescent="0.25">
      <c r="B316" s="10" t="s">
        <v>196</v>
      </c>
      <c r="C316" s="10" t="s">
        <v>143</v>
      </c>
      <c r="D316" s="10" t="s">
        <v>220</v>
      </c>
      <c r="E316" s="10" t="s">
        <v>221</v>
      </c>
    </row>
    <row r="317" spans="2:5" x14ac:dyDescent="0.25">
      <c r="B317" s="10" t="s">
        <v>196</v>
      </c>
      <c r="C317" s="10" t="s">
        <v>149</v>
      </c>
      <c r="D317" s="10" t="s">
        <v>1031</v>
      </c>
      <c r="E317" s="10" t="s">
        <v>1032</v>
      </c>
    </row>
    <row r="318" spans="2:5" x14ac:dyDescent="0.25">
      <c r="B318" s="10" t="s">
        <v>196</v>
      </c>
      <c r="C318" s="10" t="s">
        <v>152</v>
      </c>
      <c r="D318" s="10" t="s">
        <v>222</v>
      </c>
      <c r="E318" s="10" t="s">
        <v>223</v>
      </c>
    </row>
    <row r="319" spans="2:5" x14ac:dyDescent="0.25">
      <c r="B319" s="10" t="s">
        <v>196</v>
      </c>
      <c r="C319" s="10" t="s">
        <v>259</v>
      </c>
      <c r="D319" s="10" t="s">
        <v>1033</v>
      </c>
      <c r="E319" s="10" t="s">
        <v>1034</v>
      </c>
    </row>
    <row r="320" spans="2:5" x14ac:dyDescent="0.25">
      <c r="B320" s="10" t="s">
        <v>168</v>
      </c>
      <c r="C320" s="10" t="s">
        <v>21</v>
      </c>
      <c r="D320" s="10" t="s">
        <v>171</v>
      </c>
      <c r="E320" s="10" t="s">
        <v>172</v>
      </c>
    </row>
    <row r="321" spans="2:5" x14ac:dyDescent="0.25">
      <c r="B321" s="10" t="s">
        <v>168</v>
      </c>
      <c r="C321" s="10" t="s">
        <v>36</v>
      </c>
      <c r="D321" s="10" t="s">
        <v>1019</v>
      </c>
      <c r="E321" s="10" t="s">
        <v>1020</v>
      </c>
    </row>
    <row r="322" spans="2:5" x14ac:dyDescent="0.25">
      <c r="B322" s="10" t="s">
        <v>168</v>
      </c>
      <c r="C322" s="10" t="s">
        <v>12</v>
      </c>
      <c r="D322" s="10" t="s">
        <v>173</v>
      </c>
      <c r="E322" s="10" t="s">
        <v>174</v>
      </c>
    </row>
    <row r="323" spans="2:5" x14ac:dyDescent="0.25">
      <c r="B323" s="10" t="s">
        <v>168</v>
      </c>
      <c r="C323" s="10" t="s">
        <v>45</v>
      </c>
      <c r="D323" s="10" t="s">
        <v>1021</v>
      </c>
      <c r="E323" s="10" t="s">
        <v>1022</v>
      </c>
    </row>
    <row r="324" spans="2:5" x14ac:dyDescent="0.25">
      <c r="B324" s="10" t="s">
        <v>168</v>
      </c>
      <c r="C324" s="10" t="s">
        <v>64</v>
      </c>
      <c r="D324" s="10" t="s">
        <v>1023</v>
      </c>
      <c r="E324" s="10" t="s">
        <v>1024</v>
      </c>
    </row>
    <row r="325" spans="2:5" x14ac:dyDescent="0.25">
      <c r="B325" s="10" t="s">
        <v>168</v>
      </c>
      <c r="C325" s="10" t="s">
        <v>76</v>
      </c>
      <c r="D325" s="10" t="s">
        <v>177</v>
      </c>
      <c r="E325" s="10" t="s">
        <v>178</v>
      </c>
    </row>
    <row r="326" spans="2:5" x14ac:dyDescent="0.25">
      <c r="B326" s="10" t="s">
        <v>168</v>
      </c>
      <c r="C326" s="10" t="s">
        <v>129</v>
      </c>
      <c r="D326" s="10" t="s">
        <v>179</v>
      </c>
      <c r="E326" s="10" t="s">
        <v>180</v>
      </c>
    </row>
    <row r="327" spans="2:5" x14ac:dyDescent="0.25">
      <c r="B327" s="10" t="s">
        <v>168</v>
      </c>
      <c r="C327" s="10" t="s">
        <v>79</v>
      </c>
      <c r="D327" s="10" t="s">
        <v>181</v>
      </c>
      <c r="E327" s="10" t="s">
        <v>182</v>
      </c>
    </row>
    <row r="328" spans="2:5" x14ac:dyDescent="0.25">
      <c r="B328" s="10" t="s">
        <v>168</v>
      </c>
      <c r="C328" s="10" t="s">
        <v>140</v>
      </c>
      <c r="D328" s="10" t="s">
        <v>186</v>
      </c>
      <c r="E328" s="10" t="s">
        <v>187</v>
      </c>
    </row>
    <row r="329" spans="2:5" x14ac:dyDescent="0.25">
      <c r="B329" s="10" t="s">
        <v>168</v>
      </c>
      <c r="C329" s="10" t="s">
        <v>190</v>
      </c>
      <c r="D329" s="10" t="s">
        <v>194</v>
      </c>
      <c r="E329" s="10" t="s">
        <v>195</v>
      </c>
    </row>
    <row r="330" spans="2:5" x14ac:dyDescent="0.25">
      <c r="B330" s="10" t="s">
        <v>674</v>
      </c>
      <c r="C330" s="10" t="s">
        <v>76</v>
      </c>
      <c r="D330" s="10" t="s">
        <v>996</v>
      </c>
      <c r="E330" s="10" t="s">
        <v>997</v>
      </c>
    </row>
    <row r="331" spans="2:5" x14ac:dyDescent="0.25">
      <c r="B331" s="10" t="s">
        <v>685</v>
      </c>
      <c r="C331" s="10" t="s">
        <v>129</v>
      </c>
      <c r="D331" s="10" t="s">
        <v>998</v>
      </c>
      <c r="E331" s="10" t="s">
        <v>999</v>
      </c>
    </row>
    <row r="332" spans="2:5" x14ac:dyDescent="0.25">
      <c r="B332" s="10" t="s">
        <v>491</v>
      </c>
      <c r="C332" s="10" t="s">
        <v>17</v>
      </c>
      <c r="D332" s="10" t="s">
        <v>1103</v>
      </c>
      <c r="E332" s="10" t="s">
        <v>1104</v>
      </c>
    </row>
    <row r="333" spans="2:5" x14ac:dyDescent="0.25">
      <c r="B333" s="10" t="s">
        <v>491</v>
      </c>
      <c r="C333" s="10" t="s">
        <v>31</v>
      </c>
      <c r="D333" s="10" t="s">
        <v>492</v>
      </c>
      <c r="E333" s="10" t="s">
        <v>493</v>
      </c>
    </row>
    <row r="334" spans="2:5" x14ac:dyDescent="0.25">
      <c r="B334" s="10" t="s">
        <v>491</v>
      </c>
      <c r="C334" s="10" t="s">
        <v>42</v>
      </c>
      <c r="D334" s="10" t="s">
        <v>494</v>
      </c>
      <c r="E334" s="10" t="s">
        <v>495</v>
      </c>
    </row>
    <row r="335" spans="2:5" x14ac:dyDescent="0.25">
      <c r="B335" s="10" t="s">
        <v>491</v>
      </c>
      <c r="C335" s="10" t="s">
        <v>48</v>
      </c>
      <c r="D335" s="10" t="s">
        <v>496</v>
      </c>
      <c r="E335" s="10" t="s">
        <v>497</v>
      </c>
    </row>
    <row r="336" spans="2:5" x14ac:dyDescent="0.25">
      <c r="B336" s="10" t="s">
        <v>491</v>
      </c>
      <c r="C336" s="10" t="s">
        <v>70</v>
      </c>
      <c r="D336" s="10" t="s">
        <v>498</v>
      </c>
      <c r="E336" s="10" t="s">
        <v>499</v>
      </c>
    </row>
    <row r="337" spans="2:5" x14ac:dyDescent="0.25">
      <c r="B337" s="10" t="s">
        <v>502</v>
      </c>
      <c r="C337" s="10" t="s">
        <v>18</v>
      </c>
      <c r="D337" s="10" t="s">
        <v>503</v>
      </c>
      <c r="E337" s="10" t="s">
        <v>504</v>
      </c>
    </row>
    <row r="338" spans="2:5" x14ac:dyDescent="0.25">
      <c r="B338" s="10" t="s">
        <v>502</v>
      </c>
      <c r="C338" s="10" t="s">
        <v>22</v>
      </c>
      <c r="D338" s="10" t="s">
        <v>505</v>
      </c>
      <c r="E338" s="10" t="s">
        <v>506</v>
      </c>
    </row>
    <row r="339" spans="2:5" x14ac:dyDescent="0.25">
      <c r="B339" s="10" t="s">
        <v>502</v>
      </c>
      <c r="C339" s="10" t="s">
        <v>42</v>
      </c>
      <c r="D339" s="10" t="s">
        <v>507</v>
      </c>
      <c r="E339" s="10" t="s">
        <v>508</v>
      </c>
    </row>
    <row r="340" spans="2:5" x14ac:dyDescent="0.25">
      <c r="B340" s="10" t="s">
        <v>502</v>
      </c>
      <c r="C340" s="10" t="s">
        <v>55</v>
      </c>
      <c r="D340" s="10" t="s">
        <v>513</v>
      </c>
      <c r="E340" s="10" t="s">
        <v>514</v>
      </c>
    </row>
    <row r="341" spans="2:5" x14ac:dyDescent="0.25">
      <c r="B341" s="10" t="s">
        <v>690</v>
      </c>
      <c r="C341" s="10" t="s">
        <v>89</v>
      </c>
      <c r="D341" s="10" t="s">
        <v>694</v>
      </c>
      <c r="E341" s="10" t="s">
        <v>695</v>
      </c>
    </row>
    <row r="342" spans="2:5" x14ac:dyDescent="0.25">
      <c r="B342" s="10" t="s">
        <v>690</v>
      </c>
      <c r="C342" s="10" t="s">
        <v>13</v>
      </c>
      <c r="D342" s="10" t="s">
        <v>697</v>
      </c>
      <c r="E342" s="10" t="s">
        <v>698</v>
      </c>
    </row>
    <row r="343" spans="2:5" x14ac:dyDescent="0.25">
      <c r="B343" s="10" t="s">
        <v>690</v>
      </c>
      <c r="C343" s="10" t="s">
        <v>17</v>
      </c>
      <c r="D343" s="10" t="s">
        <v>1002</v>
      </c>
      <c r="E343" s="10" t="s">
        <v>700</v>
      </c>
    </row>
    <row r="344" spans="2:5" x14ac:dyDescent="0.25">
      <c r="B344" s="10" t="s">
        <v>690</v>
      </c>
      <c r="C344" s="10" t="s">
        <v>36</v>
      </c>
      <c r="D344" s="10" t="s">
        <v>702</v>
      </c>
      <c r="E344" s="10" t="s">
        <v>703</v>
      </c>
    </row>
    <row r="345" spans="2:5" x14ac:dyDescent="0.25">
      <c r="B345" s="10" t="s">
        <v>690</v>
      </c>
      <c r="C345" s="10" t="s">
        <v>55</v>
      </c>
      <c r="D345" s="10" t="s">
        <v>708</v>
      </c>
      <c r="E345" s="10" t="s">
        <v>709</v>
      </c>
    </row>
    <row r="346" spans="2:5" x14ac:dyDescent="0.25">
      <c r="B346" s="10" t="s">
        <v>690</v>
      </c>
      <c r="C346" s="10" t="s">
        <v>58</v>
      </c>
      <c r="D346" s="10" t="s">
        <v>711</v>
      </c>
      <c r="E346" s="10" t="s">
        <v>712</v>
      </c>
    </row>
    <row r="347" spans="2:5" x14ac:dyDescent="0.25">
      <c r="B347" s="10" t="s">
        <v>690</v>
      </c>
      <c r="C347" s="10" t="s">
        <v>67</v>
      </c>
      <c r="D347" s="10" t="s">
        <v>713</v>
      </c>
      <c r="E347" s="10" t="s">
        <v>714</v>
      </c>
    </row>
    <row r="348" spans="2:5" x14ac:dyDescent="0.25">
      <c r="B348" s="10" t="s">
        <v>517</v>
      </c>
      <c r="C348" s="10" t="s">
        <v>18</v>
      </c>
      <c r="D348" s="10" t="s">
        <v>518</v>
      </c>
      <c r="E348" s="10" t="s">
        <v>519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6"/>
  <sheetViews>
    <sheetView zoomScale="110" zoomScaleNormal="110" workbookViewId="0">
      <pane ySplit="1" topLeftCell="A123" activePane="bottomLeft" state="frozen"/>
      <selection pane="bottomLeft" activeCell="N133" sqref="N133"/>
    </sheetView>
  </sheetViews>
  <sheetFormatPr defaultRowHeight="19.5" x14ac:dyDescent="0.25"/>
  <cols>
    <col min="1" max="1" width="11.875" style="59" bestFit="1" customWidth="1"/>
    <col min="2" max="2" width="4.625" style="59" customWidth="1"/>
    <col min="3" max="3" width="11.875" style="59" bestFit="1" customWidth="1"/>
    <col min="4" max="4" width="9.25" style="73" bestFit="1" customWidth="1"/>
    <col min="5" max="7" width="5.5" style="59" bestFit="1" customWidth="1"/>
    <col min="8" max="8" width="16.625" style="69" customWidth="1"/>
    <col min="9" max="9" width="8" style="59" bestFit="1" customWidth="1"/>
    <col min="10" max="10" width="6.5" style="60" bestFit="1" customWidth="1"/>
    <col min="11" max="11" width="6.875" style="61" customWidth="1"/>
    <col min="12" max="12" width="8.25" style="59" customWidth="1"/>
    <col min="13" max="16384" width="9" style="44"/>
  </cols>
  <sheetData>
    <row r="1" spans="1:12" s="43" customFormat="1" x14ac:dyDescent="0.25">
      <c r="A1" s="59" t="s">
        <v>0</v>
      </c>
      <c r="B1" s="59" t="s">
        <v>1</v>
      </c>
      <c r="C1" s="59" t="s">
        <v>2</v>
      </c>
      <c r="D1" s="59" t="s">
        <v>3</v>
      </c>
      <c r="E1" s="59" t="s">
        <v>4</v>
      </c>
      <c r="F1" s="59" t="s">
        <v>5</v>
      </c>
      <c r="G1" s="59" t="s">
        <v>6</v>
      </c>
      <c r="H1" s="69" t="s">
        <v>1471</v>
      </c>
      <c r="I1" s="62" t="s">
        <v>774</v>
      </c>
      <c r="J1" s="60" t="s">
        <v>1703</v>
      </c>
      <c r="K1" s="61" t="s">
        <v>1162</v>
      </c>
      <c r="L1" s="59" t="s">
        <v>1699</v>
      </c>
    </row>
    <row r="2" spans="1:12" x14ac:dyDescent="0.3">
      <c r="A2" s="57" t="s">
        <v>527</v>
      </c>
      <c r="B2" s="57" t="s">
        <v>8</v>
      </c>
      <c r="C2" s="57" t="s">
        <v>1548</v>
      </c>
      <c r="D2" s="57" t="s">
        <v>1549</v>
      </c>
      <c r="E2" s="57" t="s">
        <v>11</v>
      </c>
      <c r="F2" s="57" t="s">
        <v>16</v>
      </c>
      <c r="G2" s="57" t="s">
        <v>16</v>
      </c>
      <c r="H2" s="58">
        <f t="shared" ref="H2:H10" si="0">(E2*9+F2*3+G2)/27</f>
        <v>1.037037037037037</v>
      </c>
      <c r="L2" s="62" t="s">
        <v>1699</v>
      </c>
    </row>
    <row r="3" spans="1:12" x14ac:dyDescent="0.3">
      <c r="A3" s="77" t="s">
        <v>7</v>
      </c>
      <c r="B3" s="77" t="s">
        <v>64</v>
      </c>
      <c r="C3" s="77" t="s">
        <v>1548</v>
      </c>
      <c r="D3" s="77" t="s">
        <v>1549</v>
      </c>
      <c r="E3" s="77" t="s">
        <v>11</v>
      </c>
      <c r="F3" s="77" t="s">
        <v>16</v>
      </c>
      <c r="G3" s="77" t="s">
        <v>16</v>
      </c>
      <c r="H3" s="86">
        <f t="shared" si="0"/>
        <v>1.037037037037037</v>
      </c>
    </row>
    <row r="4" spans="1:12" x14ac:dyDescent="0.3">
      <c r="A4" s="63" t="s">
        <v>630</v>
      </c>
      <c r="B4" s="63" t="s">
        <v>8</v>
      </c>
      <c r="C4" s="63" t="s">
        <v>1278</v>
      </c>
      <c r="D4" s="63" t="s">
        <v>1279</v>
      </c>
      <c r="E4" s="63" t="s">
        <v>11</v>
      </c>
      <c r="F4" s="63" t="s">
        <v>22</v>
      </c>
      <c r="G4" s="63" t="s">
        <v>42</v>
      </c>
      <c r="H4" s="64">
        <f t="shared" si="0"/>
        <v>1.037037037037037</v>
      </c>
      <c r="I4" s="65"/>
      <c r="J4" s="66"/>
      <c r="K4" s="67">
        <v>0</v>
      </c>
    </row>
    <row r="5" spans="1:12" x14ac:dyDescent="0.3">
      <c r="A5" s="57" t="s">
        <v>630</v>
      </c>
      <c r="B5" s="57" t="s">
        <v>8</v>
      </c>
      <c r="C5" s="57" t="s">
        <v>1278</v>
      </c>
      <c r="D5" s="57" t="s">
        <v>1279</v>
      </c>
      <c r="E5" s="57" t="s">
        <v>11</v>
      </c>
      <c r="F5" s="57" t="s">
        <v>17</v>
      </c>
      <c r="G5" s="57" t="s">
        <v>39</v>
      </c>
      <c r="H5" s="58">
        <f t="shared" si="0"/>
        <v>1.2222222222222223</v>
      </c>
      <c r="L5" s="62" t="s">
        <v>1493</v>
      </c>
    </row>
    <row r="6" spans="1:12" x14ac:dyDescent="0.3">
      <c r="A6" s="57" t="s">
        <v>1688</v>
      </c>
      <c r="B6" s="57" t="s">
        <v>8</v>
      </c>
      <c r="C6" s="57" t="s">
        <v>1689</v>
      </c>
      <c r="D6" s="57" t="s">
        <v>1690</v>
      </c>
      <c r="E6" s="57" t="s">
        <v>11</v>
      </c>
      <c r="F6" s="57" t="s">
        <v>17</v>
      </c>
      <c r="G6" s="57" t="s">
        <v>31</v>
      </c>
      <c r="H6" s="58">
        <f t="shared" si="0"/>
        <v>1.1111111111111112</v>
      </c>
      <c r="L6" s="62" t="s">
        <v>1699</v>
      </c>
    </row>
    <row r="7" spans="1:12" x14ac:dyDescent="0.3">
      <c r="A7" s="77" t="s">
        <v>674</v>
      </c>
      <c r="B7" s="77" t="s">
        <v>8</v>
      </c>
      <c r="C7" s="77" t="s">
        <v>1689</v>
      </c>
      <c r="D7" s="77" t="s">
        <v>1690</v>
      </c>
      <c r="E7" s="77" t="s">
        <v>11</v>
      </c>
      <c r="F7" s="77" t="s">
        <v>48</v>
      </c>
      <c r="G7" s="77" t="s">
        <v>45</v>
      </c>
      <c r="H7" s="86">
        <f t="shared" si="0"/>
        <v>2.4074074074074074</v>
      </c>
    </row>
    <row r="8" spans="1:12" x14ac:dyDescent="0.3">
      <c r="A8" s="77" t="s">
        <v>434</v>
      </c>
      <c r="B8" s="77" t="s">
        <v>8</v>
      </c>
      <c r="C8" s="77" t="s">
        <v>1820</v>
      </c>
      <c r="D8" s="77" t="s">
        <v>1821</v>
      </c>
      <c r="E8" s="77" t="s">
        <v>11</v>
      </c>
      <c r="F8" s="77" t="s">
        <v>28</v>
      </c>
      <c r="G8" s="77" t="s">
        <v>17</v>
      </c>
      <c r="H8" s="86">
        <f t="shared" si="0"/>
        <v>1.2222222222222223</v>
      </c>
    </row>
    <row r="9" spans="1:12" x14ac:dyDescent="0.3">
      <c r="A9" s="57" t="s">
        <v>1265</v>
      </c>
      <c r="B9" s="57" t="s">
        <v>22</v>
      </c>
      <c r="C9" s="57" t="s">
        <v>1606</v>
      </c>
      <c r="D9" s="57" t="s">
        <v>1607</v>
      </c>
      <c r="E9" s="57" t="s">
        <v>11</v>
      </c>
      <c r="F9" s="57" t="s">
        <v>36</v>
      </c>
      <c r="G9" s="57" t="s">
        <v>89</v>
      </c>
      <c r="H9" s="58">
        <f t="shared" si="0"/>
        <v>1.1851851851851851</v>
      </c>
      <c r="L9" s="62" t="s">
        <v>1699</v>
      </c>
    </row>
    <row r="10" spans="1:12" x14ac:dyDescent="0.3">
      <c r="A10" s="77" t="s">
        <v>1420</v>
      </c>
      <c r="B10" s="77" t="s">
        <v>22</v>
      </c>
      <c r="C10" s="77" t="s">
        <v>1606</v>
      </c>
      <c r="D10" s="77" t="s">
        <v>1607</v>
      </c>
      <c r="E10" s="77" t="s">
        <v>11</v>
      </c>
      <c r="F10" s="77" t="s">
        <v>36</v>
      </c>
      <c r="G10" s="77" t="s">
        <v>89</v>
      </c>
      <c r="H10" s="86">
        <f t="shared" si="0"/>
        <v>1.1851851851851851</v>
      </c>
    </row>
    <row r="11" spans="1:12" x14ac:dyDescent="0.25">
      <c r="A11" s="59" t="s">
        <v>1716</v>
      </c>
      <c r="B11" s="59">
        <v>3</v>
      </c>
      <c r="C11" s="59" t="s">
        <v>1718</v>
      </c>
      <c r="D11" s="73">
        <v>310015</v>
      </c>
      <c r="J11" s="68" t="s">
        <v>1714</v>
      </c>
    </row>
    <row r="12" spans="1:12" x14ac:dyDescent="0.3">
      <c r="A12" s="77" t="s">
        <v>434</v>
      </c>
      <c r="B12" s="77" t="s">
        <v>13</v>
      </c>
      <c r="C12" s="77" t="s">
        <v>1822</v>
      </c>
      <c r="D12" s="77" t="s">
        <v>1823</v>
      </c>
      <c r="E12" s="77" t="s">
        <v>11</v>
      </c>
      <c r="F12" s="77" t="s">
        <v>28</v>
      </c>
      <c r="G12" s="77" t="s">
        <v>27</v>
      </c>
      <c r="H12" s="86">
        <f t="shared" ref="H12:H47" si="1">(E12*9+F12*3+G12)/27</f>
        <v>1.2962962962962963</v>
      </c>
    </row>
    <row r="13" spans="1:12" x14ac:dyDescent="0.3">
      <c r="A13" s="57" t="s">
        <v>630</v>
      </c>
      <c r="B13" s="57" t="s">
        <v>89</v>
      </c>
      <c r="C13" s="57" t="s">
        <v>1626</v>
      </c>
      <c r="D13" s="57" t="s">
        <v>1627</v>
      </c>
      <c r="E13" s="57" t="s">
        <v>11</v>
      </c>
      <c r="F13" s="57" t="s">
        <v>28</v>
      </c>
      <c r="G13" s="57" t="s">
        <v>22</v>
      </c>
      <c r="H13" s="58">
        <f t="shared" si="1"/>
        <v>1.1851851851851851</v>
      </c>
      <c r="L13" s="62" t="s">
        <v>1699</v>
      </c>
    </row>
    <row r="14" spans="1:12" x14ac:dyDescent="0.3">
      <c r="A14" s="77" t="s">
        <v>536</v>
      </c>
      <c r="B14" s="77" t="s">
        <v>89</v>
      </c>
      <c r="C14" s="77" t="s">
        <v>1723</v>
      </c>
      <c r="D14" s="77" t="s">
        <v>1724</v>
      </c>
      <c r="E14" s="77" t="s">
        <v>11</v>
      </c>
      <c r="F14" s="77" t="s">
        <v>16</v>
      </c>
      <c r="G14" s="77" t="s">
        <v>259</v>
      </c>
      <c r="H14" s="86">
        <f t="shared" si="1"/>
        <v>2.2962962962962963</v>
      </c>
    </row>
    <row r="15" spans="1:12" x14ac:dyDescent="0.3">
      <c r="A15" s="77" t="s">
        <v>656</v>
      </c>
      <c r="B15" s="77" t="s">
        <v>8</v>
      </c>
      <c r="C15" s="77" t="s">
        <v>1747</v>
      </c>
      <c r="D15" s="77" t="s">
        <v>1748</v>
      </c>
      <c r="E15" s="77" t="s">
        <v>11</v>
      </c>
      <c r="F15" s="77" t="s">
        <v>16</v>
      </c>
      <c r="G15" s="77" t="s">
        <v>27</v>
      </c>
      <c r="H15" s="86">
        <f t="shared" si="1"/>
        <v>1.0740740740740742</v>
      </c>
    </row>
    <row r="16" spans="1:12" x14ac:dyDescent="0.3">
      <c r="A16" s="63" t="s">
        <v>630</v>
      </c>
      <c r="B16" s="63" t="s">
        <v>13</v>
      </c>
      <c r="C16" s="63" t="s">
        <v>1280</v>
      </c>
      <c r="D16" s="63" t="s">
        <v>1281</v>
      </c>
      <c r="E16" s="63" t="s">
        <v>11</v>
      </c>
      <c r="F16" s="63" t="s">
        <v>18</v>
      </c>
      <c r="G16" s="63" t="s">
        <v>61</v>
      </c>
      <c r="H16" s="64">
        <f t="shared" si="1"/>
        <v>1.1851851851851851</v>
      </c>
      <c r="I16" s="65"/>
      <c r="J16" s="66"/>
      <c r="K16" s="67">
        <v>0</v>
      </c>
    </row>
    <row r="17" spans="1:12" x14ac:dyDescent="0.3">
      <c r="A17" s="57" t="s">
        <v>630</v>
      </c>
      <c r="B17" s="57" t="s">
        <v>13</v>
      </c>
      <c r="C17" s="57" t="s">
        <v>1280</v>
      </c>
      <c r="D17" s="57" t="s">
        <v>1281</v>
      </c>
      <c r="E17" s="57" t="s">
        <v>11</v>
      </c>
      <c r="F17" s="57" t="s">
        <v>18</v>
      </c>
      <c r="G17" s="57" t="s">
        <v>73</v>
      </c>
      <c r="H17" s="58">
        <f t="shared" si="1"/>
        <v>1.3703703703703705</v>
      </c>
      <c r="L17" s="62" t="s">
        <v>1699</v>
      </c>
    </row>
    <row r="18" spans="1:12" x14ac:dyDescent="0.3">
      <c r="A18" s="77" t="s">
        <v>421</v>
      </c>
      <c r="B18" s="77" t="s">
        <v>13</v>
      </c>
      <c r="C18" s="77" t="s">
        <v>1280</v>
      </c>
      <c r="D18" s="77" t="s">
        <v>1281</v>
      </c>
      <c r="E18" s="77" t="s">
        <v>11</v>
      </c>
      <c r="F18" s="77" t="s">
        <v>18</v>
      </c>
      <c r="G18" s="77" t="s">
        <v>217</v>
      </c>
      <c r="H18" s="86">
        <f t="shared" si="1"/>
        <v>1.5555555555555556</v>
      </c>
    </row>
    <row r="19" spans="1:12" x14ac:dyDescent="0.3">
      <c r="A19" s="77" t="s">
        <v>88</v>
      </c>
      <c r="B19" s="77" t="s">
        <v>22</v>
      </c>
      <c r="C19" s="77" t="s">
        <v>1773</v>
      </c>
      <c r="D19" s="77" t="s">
        <v>1774</v>
      </c>
      <c r="E19" s="77" t="s">
        <v>11</v>
      </c>
      <c r="F19" s="77" t="s">
        <v>28</v>
      </c>
      <c r="G19" s="77" t="s">
        <v>22</v>
      </c>
      <c r="H19" s="86">
        <f t="shared" si="1"/>
        <v>1.1851851851851851</v>
      </c>
    </row>
    <row r="20" spans="1:12" x14ac:dyDescent="0.3">
      <c r="A20" s="57" t="s">
        <v>1265</v>
      </c>
      <c r="B20" s="57" t="s">
        <v>17</v>
      </c>
      <c r="C20" s="57" t="s">
        <v>1608</v>
      </c>
      <c r="D20" s="57" t="s">
        <v>1609</v>
      </c>
      <c r="E20" s="57" t="s">
        <v>11</v>
      </c>
      <c r="F20" s="57" t="s">
        <v>36</v>
      </c>
      <c r="G20" s="57" t="s">
        <v>11</v>
      </c>
      <c r="H20" s="58">
        <f t="shared" si="1"/>
        <v>1.1111111111111112</v>
      </c>
      <c r="L20" s="62" t="s">
        <v>1699</v>
      </c>
    </row>
    <row r="21" spans="1:12" x14ac:dyDescent="0.3">
      <c r="A21" s="77" t="s">
        <v>1420</v>
      </c>
      <c r="B21" s="77" t="s">
        <v>17</v>
      </c>
      <c r="C21" s="77" t="s">
        <v>1608</v>
      </c>
      <c r="D21" s="77" t="s">
        <v>1609</v>
      </c>
      <c r="E21" s="77" t="s">
        <v>11</v>
      </c>
      <c r="F21" s="77" t="s">
        <v>36</v>
      </c>
      <c r="G21" s="77" t="s">
        <v>11</v>
      </c>
      <c r="H21" s="86">
        <f t="shared" si="1"/>
        <v>1.1111111111111112</v>
      </c>
    </row>
    <row r="22" spans="1:12" x14ac:dyDescent="0.3">
      <c r="A22" s="63" t="s">
        <v>690</v>
      </c>
      <c r="B22" s="63" t="s">
        <v>89</v>
      </c>
      <c r="C22" s="63" t="s">
        <v>1332</v>
      </c>
      <c r="D22" s="63" t="s">
        <v>1333</v>
      </c>
      <c r="E22" s="63" t="s">
        <v>11</v>
      </c>
      <c r="F22" s="63" t="s">
        <v>27</v>
      </c>
      <c r="G22" s="63" t="s">
        <v>18</v>
      </c>
      <c r="H22" s="64">
        <f t="shared" si="1"/>
        <v>1.037037037037037</v>
      </c>
      <c r="I22" s="65"/>
      <c r="J22" s="66"/>
      <c r="K22" s="70" t="s">
        <v>1495</v>
      </c>
      <c r="L22" s="70"/>
    </row>
    <row r="23" spans="1:12" x14ac:dyDescent="0.3">
      <c r="A23" s="63" t="s">
        <v>578</v>
      </c>
      <c r="B23" s="63" t="s">
        <v>13</v>
      </c>
      <c r="C23" s="63" t="s">
        <v>1247</v>
      </c>
      <c r="D23" s="63" t="s">
        <v>1248</v>
      </c>
      <c r="E23" s="63" t="s">
        <v>11</v>
      </c>
      <c r="F23" s="63" t="s">
        <v>28</v>
      </c>
      <c r="G23" s="63" t="s">
        <v>27</v>
      </c>
      <c r="H23" s="64">
        <f t="shared" si="1"/>
        <v>1.2962962962962963</v>
      </c>
      <c r="I23" s="65"/>
      <c r="J23" s="66"/>
      <c r="K23" s="67">
        <v>0</v>
      </c>
    </row>
    <row r="24" spans="1:12" x14ac:dyDescent="0.3">
      <c r="A24" s="57" t="s">
        <v>578</v>
      </c>
      <c r="B24" s="57" t="s">
        <v>13</v>
      </c>
      <c r="C24" s="57" t="s">
        <v>1247</v>
      </c>
      <c r="D24" s="57" t="s">
        <v>1248</v>
      </c>
      <c r="E24" s="57" t="s">
        <v>11</v>
      </c>
      <c r="F24" s="57" t="s">
        <v>42</v>
      </c>
      <c r="G24" s="57" t="s">
        <v>42</v>
      </c>
      <c r="H24" s="58">
        <f t="shared" si="1"/>
        <v>1.9259259259259258</v>
      </c>
      <c r="L24" s="62" t="s">
        <v>1699</v>
      </c>
    </row>
    <row r="25" spans="1:12" x14ac:dyDescent="0.3">
      <c r="A25" s="77" t="s">
        <v>311</v>
      </c>
      <c r="B25" s="77" t="s">
        <v>13</v>
      </c>
      <c r="C25" s="77" t="s">
        <v>1247</v>
      </c>
      <c r="D25" s="77" t="s">
        <v>1248</v>
      </c>
      <c r="E25" s="77" t="s">
        <v>11</v>
      </c>
      <c r="F25" s="77" t="s">
        <v>48</v>
      </c>
      <c r="G25" s="77" t="s">
        <v>45</v>
      </c>
      <c r="H25" s="86">
        <f t="shared" si="1"/>
        <v>2.4074074074074074</v>
      </c>
    </row>
    <row r="26" spans="1:12" x14ac:dyDescent="0.3">
      <c r="A26" s="63" t="s">
        <v>527</v>
      </c>
      <c r="B26" s="63" t="s">
        <v>13</v>
      </c>
      <c r="C26" s="63" t="s">
        <v>781</v>
      </c>
      <c r="D26" s="63" t="s">
        <v>782</v>
      </c>
      <c r="E26" s="63" t="s">
        <v>11</v>
      </c>
      <c r="F26" s="63" t="s">
        <v>39</v>
      </c>
      <c r="G26" s="63" t="s">
        <v>48</v>
      </c>
      <c r="H26" s="64">
        <f t="shared" si="1"/>
        <v>2.2592592592592591</v>
      </c>
      <c r="I26" s="65"/>
      <c r="J26" s="60" t="s">
        <v>1108</v>
      </c>
      <c r="K26" s="67">
        <v>0</v>
      </c>
    </row>
    <row r="27" spans="1:12" x14ac:dyDescent="0.3">
      <c r="A27" s="57" t="s">
        <v>527</v>
      </c>
      <c r="B27" s="57" t="s">
        <v>13</v>
      </c>
      <c r="C27" s="57" t="s">
        <v>781</v>
      </c>
      <c r="D27" s="57" t="s">
        <v>782</v>
      </c>
      <c r="E27" s="57" t="s">
        <v>11</v>
      </c>
      <c r="F27" s="57" t="s">
        <v>55</v>
      </c>
      <c r="G27" s="57" t="s">
        <v>129</v>
      </c>
      <c r="H27" s="58">
        <f t="shared" si="1"/>
        <v>3</v>
      </c>
      <c r="L27" s="62" t="s">
        <v>1699</v>
      </c>
    </row>
    <row r="28" spans="1:12" x14ac:dyDescent="0.3">
      <c r="A28" s="77" t="s">
        <v>88</v>
      </c>
      <c r="B28" s="77" t="s">
        <v>17</v>
      </c>
      <c r="C28" s="77" t="s">
        <v>781</v>
      </c>
      <c r="D28" s="77" t="s">
        <v>782</v>
      </c>
      <c r="E28" s="77" t="s">
        <v>11</v>
      </c>
      <c r="F28" s="77" t="s">
        <v>118</v>
      </c>
      <c r="G28" s="77" t="s">
        <v>79</v>
      </c>
      <c r="H28" s="93">
        <f t="shared" si="1"/>
        <v>3.4814814814814814</v>
      </c>
    </row>
    <row r="29" spans="1:12" x14ac:dyDescent="0.3">
      <c r="A29" s="77" t="s">
        <v>536</v>
      </c>
      <c r="B29" s="77" t="s">
        <v>18</v>
      </c>
      <c r="C29" s="77" t="s">
        <v>1725</v>
      </c>
      <c r="D29" s="77" t="s">
        <v>1726</v>
      </c>
      <c r="E29" s="77" t="s">
        <v>11</v>
      </c>
      <c r="F29" s="77" t="s">
        <v>27</v>
      </c>
      <c r="G29" s="77" t="s">
        <v>146</v>
      </c>
      <c r="H29" s="86">
        <f t="shared" si="1"/>
        <v>2.2222222222222223</v>
      </c>
    </row>
    <row r="30" spans="1:12" x14ac:dyDescent="0.3">
      <c r="A30" s="57" t="s">
        <v>527</v>
      </c>
      <c r="B30" s="57" t="s">
        <v>48</v>
      </c>
      <c r="C30" s="57" t="s">
        <v>1558</v>
      </c>
      <c r="D30" s="57" t="s">
        <v>1559</v>
      </c>
      <c r="E30" s="57" t="s">
        <v>11</v>
      </c>
      <c r="F30" s="57" t="s">
        <v>27</v>
      </c>
      <c r="G30" s="57" t="s">
        <v>18</v>
      </c>
      <c r="H30" s="58">
        <f t="shared" si="1"/>
        <v>1.037037037037037</v>
      </c>
      <c r="L30" s="62" t="s">
        <v>1699</v>
      </c>
    </row>
    <row r="31" spans="1:12" x14ac:dyDescent="0.3">
      <c r="A31" s="77" t="s">
        <v>7</v>
      </c>
      <c r="B31" s="77" t="s">
        <v>70</v>
      </c>
      <c r="C31" s="77" t="s">
        <v>1558</v>
      </c>
      <c r="D31" s="77" t="s">
        <v>1559</v>
      </c>
      <c r="E31" s="77" t="s">
        <v>11</v>
      </c>
      <c r="F31" s="77" t="s">
        <v>36</v>
      </c>
      <c r="G31" s="77" t="s">
        <v>18</v>
      </c>
      <c r="H31" s="86">
        <f t="shared" si="1"/>
        <v>1.2592592592592593</v>
      </c>
    </row>
    <row r="32" spans="1:12" x14ac:dyDescent="0.3">
      <c r="A32" s="77" t="s">
        <v>434</v>
      </c>
      <c r="B32" s="77" t="s">
        <v>22</v>
      </c>
      <c r="C32" s="77" t="s">
        <v>1824</v>
      </c>
      <c r="D32" s="77" t="s">
        <v>1825</v>
      </c>
      <c r="E32" s="77" t="s">
        <v>11</v>
      </c>
      <c r="F32" s="77" t="s">
        <v>28</v>
      </c>
      <c r="G32" s="77" t="s">
        <v>89</v>
      </c>
      <c r="H32" s="86">
        <f t="shared" si="1"/>
        <v>1.0740740740740742</v>
      </c>
    </row>
    <row r="33" spans="1:12" x14ac:dyDescent="0.3">
      <c r="A33" s="77" t="s">
        <v>331</v>
      </c>
      <c r="B33" s="77" t="s">
        <v>8</v>
      </c>
      <c r="C33" s="77" t="s">
        <v>1787</v>
      </c>
      <c r="D33" s="77" t="s">
        <v>1788</v>
      </c>
      <c r="E33" s="77" t="s">
        <v>11</v>
      </c>
      <c r="F33" s="77" t="s">
        <v>27</v>
      </c>
      <c r="G33" s="77" t="s">
        <v>22</v>
      </c>
      <c r="H33" s="86">
        <f t="shared" si="1"/>
        <v>1.0740740740740742</v>
      </c>
    </row>
    <row r="34" spans="1:12" x14ac:dyDescent="0.3">
      <c r="A34" s="63" t="s">
        <v>581</v>
      </c>
      <c r="B34" s="63" t="s">
        <v>18</v>
      </c>
      <c r="C34" s="63" t="s">
        <v>1257</v>
      </c>
      <c r="D34" s="63" t="s">
        <v>1258</v>
      </c>
      <c r="E34" s="63" t="s">
        <v>11</v>
      </c>
      <c r="F34" s="63" t="s">
        <v>28</v>
      </c>
      <c r="G34" s="63" t="s">
        <v>17</v>
      </c>
      <c r="H34" s="64">
        <f t="shared" si="1"/>
        <v>1.2222222222222223</v>
      </c>
      <c r="I34" s="65"/>
      <c r="J34" s="66"/>
      <c r="K34" s="67">
        <v>0</v>
      </c>
    </row>
    <row r="35" spans="1:12" x14ac:dyDescent="0.3">
      <c r="A35" s="57" t="s">
        <v>581</v>
      </c>
      <c r="B35" s="57" t="s">
        <v>18</v>
      </c>
      <c r="C35" s="57" t="s">
        <v>1257</v>
      </c>
      <c r="D35" s="57" t="s">
        <v>1258</v>
      </c>
      <c r="E35" s="57" t="s">
        <v>11</v>
      </c>
      <c r="F35" s="57" t="s">
        <v>12</v>
      </c>
      <c r="G35" s="57" t="s">
        <v>58</v>
      </c>
      <c r="H35" s="58">
        <f t="shared" si="1"/>
        <v>2.2592592592592591</v>
      </c>
      <c r="L35" s="62" t="s">
        <v>1699</v>
      </c>
    </row>
    <row r="36" spans="1:12" x14ac:dyDescent="0.3">
      <c r="A36" s="77" t="s">
        <v>1144</v>
      </c>
      <c r="B36" s="77" t="s">
        <v>18</v>
      </c>
      <c r="C36" s="77" t="s">
        <v>1257</v>
      </c>
      <c r="D36" s="77" t="s">
        <v>1258</v>
      </c>
      <c r="E36" s="77" t="s">
        <v>11</v>
      </c>
      <c r="F36" s="77" t="s">
        <v>48</v>
      </c>
      <c r="G36" s="77" t="s">
        <v>67</v>
      </c>
      <c r="H36" s="86">
        <f t="shared" si="1"/>
        <v>2.6296296296296298</v>
      </c>
    </row>
    <row r="37" spans="1:12" x14ac:dyDescent="0.3">
      <c r="A37" s="57" t="s">
        <v>599</v>
      </c>
      <c r="B37" s="57" t="s">
        <v>13</v>
      </c>
      <c r="C37" s="57" t="s">
        <v>1592</v>
      </c>
      <c r="D37" s="57" t="s">
        <v>1593</v>
      </c>
      <c r="E37" s="57" t="s">
        <v>11</v>
      </c>
      <c r="F37" s="57" t="s">
        <v>42</v>
      </c>
      <c r="G37" s="57" t="s">
        <v>18</v>
      </c>
      <c r="H37" s="58">
        <f t="shared" si="1"/>
        <v>1.5925925925925926</v>
      </c>
      <c r="L37" s="62" t="s">
        <v>1493</v>
      </c>
    </row>
    <row r="38" spans="1:12" x14ac:dyDescent="0.3">
      <c r="A38" s="77" t="s">
        <v>168</v>
      </c>
      <c r="B38" s="77" t="s">
        <v>13</v>
      </c>
      <c r="C38" s="77" t="s">
        <v>1592</v>
      </c>
      <c r="D38" s="77" t="s">
        <v>1593</v>
      </c>
      <c r="E38" s="77" t="s">
        <v>11</v>
      </c>
      <c r="F38" s="77" t="s">
        <v>39</v>
      </c>
      <c r="G38" s="77" t="s">
        <v>22</v>
      </c>
      <c r="H38" s="86">
        <f t="shared" si="1"/>
        <v>1.8518518518518519</v>
      </c>
    </row>
    <row r="39" spans="1:12" x14ac:dyDescent="0.3">
      <c r="A39" s="77" t="s">
        <v>361</v>
      </c>
      <c r="B39" s="77" t="s">
        <v>13</v>
      </c>
      <c r="C39" s="77" t="s">
        <v>1836</v>
      </c>
      <c r="D39" s="77" t="s">
        <v>1837</v>
      </c>
      <c r="E39" s="77" t="s">
        <v>11</v>
      </c>
      <c r="F39" s="77" t="s">
        <v>22</v>
      </c>
      <c r="G39" s="77" t="s">
        <v>12</v>
      </c>
      <c r="H39" s="86">
        <f t="shared" si="1"/>
        <v>1.0740740740740742</v>
      </c>
    </row>
    <row r="40" spans="1:12" x14ac:dyDescent="0.3">
      <c r="A40" s="77" t="s">
        <v>421</v>
      </c>
      <c r="B40" s="77" t="s">
        <v>89</v>
      </c>
      <c r="C40" s="77" t="s">
        <v>1801</v>
      </c>
      <c r="D40" s="77" t="s">
        <v>1627</v>
      </c>
      <c r="E40" s="77" t="s">
        <v>11</v>
      </c>
      <c r="F40" s="77" t="s">
        <v>28</v>
      </c>
      <c r="G40" s="77" t="s">
        <v>16</v>
      </c>
      <c r="H40" s="86">
        <f t="shared" si="1"/>
        <v>1.2592592592592593</v>
      </c>
    </row>
    <row r="41" spans="1:12" x14ac:dyDescent="0.3">
      <c r="A41" s="77" t="s">
        <v>674</v>
      </c>
      <c r="B41" s="77" t="s">
        <v>13</v>
      </c>
      <c r="C41" s="77" t="s">
        <v>1759</v>
      </c>
      <c r="D41" s="77" t="s">
        <v>1760</v>
      </c>
      <c r="E41" s="77" t="s">
        <v>11</v>
      </c>
      <c r="F41" s="77" t="s">
        <v>27</v>
      </c>
      <c r="G41" s="77" t="s">
        <v>42</v>
      </c>
      <c r="H41" s="86">
        <f t="shared" si="1"/>
        <v>1.3703703703703705</v>
      </c>
    </row>
    <row r="42" spans="1:12" x14ac:dyDescent="0.3">
      <c r="A42" s="77" t="s">
        <v>224</v>
      </c>
      <c r="B42" s="77" t="s">
        <v>89</v>
      </c>
      <c r="C42" s="77" t="s">
        <v>1775</v>
      </c>
      <c r="D42" s="77" t="s">
        <v>1776</v>
      </c>
      <c r="E42" s="77" t="s">
        <v>11</v>
      </c>
      <c r="F42" s="77" t="s">
        <v>17</v>
      </c>
      <c r="G42" s="77" t="s">
        <v>21</v>
      </c>
      <c r="H42" s="86">
        <f t="shared" si="1"/>
        <v>1.0740740740740742</v>
      </c>
    </row>
    <row r="43" spans="1:12" x14ac:dyDescent="0.3">
      <c r="A43" s="57" t="s">
        <v>661</v>
      </c>
      <c r="B43" s="57" t="s">
        <v>18</v>
      </c>
      <c r="C43" s="57" t="s">
        <v>1650</v>
      </c>
      <c r="D43" s="57" t="s">
        <v>1651</v>
      </c>
      <c r="E43" s="57" t="s">
        <v>11</v>
      </c>
      <c r="F43" s="57" t="s">
        <v>27</v>
      </c>
      <c r="G43" s="57" t="s">
        <v>22</v>
      </c>
      <c r="H43" s="58">
        <f t="shared" si="1"/>
        <v>1.0740740740740742</v>
      </c>
      <c r="L43" s="62" t="s">
        <v>1699</v>
      </c>
    </row>
    <row r="44" spans="1:12" x14ac:dyDescent="0.3">
      <c r="A44" s="77" t="s">
        <v>361</v>
      </c>
      <c r="B44" s="77" t="s">
        <v>18</v>
      </c>
      <c r="C44" s="77" t="s">
        <v>1650</v>
      </c>
      <c r="D44" s="77" t="s">
        <v>1651</v>
      </c>
      <c r="E44" s="77" t="s">
        <v>11</v>
      </c>
      <c r="F44" s="77" t="s">
        <v>36</v>
      </c>
      <c r="G44" s="77" t="s">
        <v>36</v>
      </c>
      <c r="H44" s="86">
        <f t="shared" si="1"/>
        <v>1.4814814814814814</v>
      </c>
    </row>
    <row r="45" spans="1:12" x14ac:dyDescent="0.3">
      <c r="A45" s="63" t="s">
        <v>520</v>
      </c>
      <c r="B45" s="63" t="s">
        <v>8</v>
      </c>
      <c r="C45" s="63" t="s">
        <v>1177</v>
      </c>
      <c r="D45" s="63" t="s">
        <v>1178</v>
      </c>
      <c r="E45" s="63" t="s">
        <v>8</v>
      </c>
      <c r="F45" s="63" t="s">
        <v>28</v>
      </c>
      <c r="G45" s="63" t="s">
        <v>8</v>
      </c>
      <c r="H45" s="64">
        <f t="shared" si="1"/>
        <v>1.3703703703703705</v>
      </c>
      <c r="I45" s="65"/>
      <c r="J45" s="66"/>
      <c r="K45" s="67">
        <v>0</v>
      </c>
    </row>
    <row r="46" spans="1:12" x14ac:dyDescent="0.3">
      <c r="A46" s="57" t="s">
        <v>520</v>
      </c>
      <c r="B46" s="57" t="s">
        <v>8</v>
      </c>
      <c r="C46" s="57" t="s">
        <v>1177</v>
      </c>
      <c r="D46" s="57" t="s">
        <v>1178</v>
      </c>
      <c r="E46" s="57" t="s">
        <v>8</v>
      </c>
      <c r="F46" s="57" t="s">
        <v>42</v>
      </c>
      <c r="G46" s="57" t="s">
        <v>8</v>
      </c>
      <c r="H46" s="58">
        <f t="shared" si="1"/>
        <v>1.8148148148148149</v>
      </c>
      <c r="L46" s="62" t="s">
        <v>1493</v>
      </c>
    </row>
    <row r="47" spans="1:12" x14ac:dyDescent="0.3">
      <c r="A47" s="77" t="s">
        <v>88</v>
      </c>
      <c r="B47" s="77" t="s">
        <v>8</v>
      </c>
      <c r="C47" s="77" t="s">
        <v>1177</v>
      </c>
      <c r="D47" s="77" t="s">
        <v>1178</v>
      </c>
      <c r="E47" s="77" t="s">
        <v>8</v>
      </c>
      <c r="F47" s="77" t="s">
        <v>39</v>
      </c>
      <c r="G47" s="77" t="s">
        <v>18</v>
      </c>
      <c r="H47" s="86">
        <f t="shared" si="1"/>
        <v>2.1481481481481484</v>
      </c>
    </row>
    <row r="48" spans="1:12" x14ac:dyDescent="0.3">
      <c r="A48" s="71" t="s">
        <v>721</v>
      </c>
      <c r="B48" s="71" t="s">
        <v>89</v>
      </c>
      <c r="C48" s="71" t="s">
        <v>1483</v>
      </c>
      <c r="D48" s="71" t="s">
        <v>1484</v>
      </c>
      <c r="E48" s="71" t="s">
        <v>11</v>
      </c>
      <c r="F48" s="71" t="s">
        <v>36</v>
      </c>
      <c r="G48" s="71" t="s">
        <v>89</v>
      </c>
      <c r="H48" s="72">
        <v>1.1851851851851851</v>
      </c>
      <c r="I48" s="73"/>
      <c r="J48" s="68"/>
      <c r="K48" s="74">
        <v>0</v>
      </c>
    </row>
    <row r="49" spans="1:12" x14ac:dyDescent="0.3">
      <c r="A49" s="90" t="s">
        <v>721</v>
      </c>
      <c r="B49" s="90" t="s">
        <v>89</v>
      </c>
      <c r="C49" s="90" t="s">
        <v>1483</v>
      </c>
      <c r="D49" s="90" t="s">
        <v>1484</v>
      </c>
      <c r="E49" s="90" t="s">
        <v>11</v>
      </c>
      <c r="F49" s="90" t="s">
        <v>21</v>
      </c>
      <c r="G49" s="90" t="s">
        <v>13</v>
      </c>
      <c r="H49" s="58">
        <f t="shared" ref="H49:H70" si="2">(E49*9+F49*3+G49)/27</f>
        <v>1.3333333333333333</v>
      </c>
      <c r="L49" s="62" t="s">
        <v>1699</v>
      </c>
    </row>
    <row r="50" spans="1:12" x14ac:dyDescent="0.3">
      <c r="A50" s="57" t="s">
        <v>612</v>
      </c>
      <c r="B50" s="57" t="s">
        <v>89</v>
      </c>
      <c r="C50" s="57" t="s">
        <v>1616</v>
      </c>
      <c r="D50" s="57" t="s">
        <v>1617</v>
      </c>
      <c r="E50" s="57" t="s">
        <v>11</v>
      </c>
      <c r="F50" s="57" t="s">
        <v>17</v>
      </c>
      <c r="G50" s="57" t="s">
        <v>31</v>
      </c>
      <c r="H50" s="58">
        <f t="shared" si="2"/>
        <v>1.1111111111111112</v>
      </c>
      <c r="L50" s="62" t="s">
        <v>1699</v>
      </c>
    </row>
    <row r="51" spans="1:12" x14ac:dyDescent="0.3">
      <c r="A51" s="77" t="s">
        <v>331</v>
      </c>
      <c r="B51" s="77" t="s">
        <v>89</v>
      </c>
      <c r="C51" s="77" t="s">
        <v>1616</v>
      </c>
      <c r="D51" s="77" t="s">
        <v>1617</v>
      </c>
      <c r="E51" s="77" t="s">
        <v>11</v>
      </c>
      <c r="F51" s="77" t="s">
        <v>28</v>
      </c>
      <c r="G51" s="77" t="s">
        <v>31</v>
      </c>
      <c r="H51" s="86">
        <f t="shared" si="2"/>
        <v>1.4444444444444444</v>
      </c>
    </row>
    <row r="52" spans="1:12" x14ac:dyDescent="0.3">
      <c r="A52" s="57" t="s">
        <v>625</v>
      </c>
      <c r="B52" s="57" t="s">
        <v>21</v>
      </c>
      <c r="C52" s="57" t="s">
        <v>1624</v>
      </c>
      <c r="D52" s="57" t="s">
        <v>1625</v>
      </c>
      <c r="E52" s="57" t="s">
        <v>11</v>
      </c>
      <c r="F52" s="57" t="s">
        <v>18</v>
      </c>
      <c r="G52" s="57" t="s">
        <v>118</v>
      </c>
      <c r="H52" s="58">
        <f t="shared" si="2"/>
        <v>1.2592592592592593</v>
      </c>
      <c r="L52" s="62" t="s">
        <v>1699</v>
      </c>
    </row>
    <row r="53" spans="1:12" x14ac:dyDescent="0.3">
      <c r="A53" s="77" t="s">
        <v>404</v>
      </c>
      <c r="B53" s="77" t="s">
        <v>21</v>
      </c>
      <c r="C53" s="77" t="s">
        <v>1624</v>
      </c>
      <c r="D53" s="77" t="s">
        <v>1625</v>
      </c>
      <c r="E53" s="77" t="s">
        <v>11</v>
      </c>
      <c r="F53" s="77" t="s">
        <v>22</v>
      </c>
      <c r="G53" s="77" t="s">
        <v>67</v>
      </c>
      <c r="H53" s="86">
        <f t="shared" si="2"/>
        <v>1.4074074074074074</v>
      </c>
    </row>
    <row r="54" spans="1:12" x14ac:dyDescent="0.3">
      <c r="A54" s="63" t="s">
        <v>527</v>
      </c>
      <c r="B54" s="63" t="s">
        <v>18</v>
      </c>
      <c r="C54" s="63" t="s">
        <v>783</v>
      </c>
      <c r="D54" s="63" t="s">
        <v>784</v>
      </c>
      <c r="E54" s="63" t="s">
        <v>11</v>
      </c>
      <c r="F54" s="63" t="s">
        <v>39</v>
      </c>
      <c r="G54" s="63" t="s">
        <v>13</v>
      </c>
      <c r="H54" s="64">
        <f t="shared" si="2"/>
        <v>1.7777777777777777</v>
      </c>
      <c r="I54" s="65"/>
      <c r="J54" s="60" t="s">
        <v>1108</v>
      </c>
      <c r="K54" s="67" t="s">
        <v>1176</v>
      </c>
    </row>
    <row r="55" spans="1:12" x14ac:dyDescent="0.3">
      <c r="A55" s="57" t="s">
        <v>527</v>
      </c>
      <c r="B55" s="57" t="s">
        <v>18</v>
      </c>
      <c r="C55" s="57" t="s">
        <v>783</v>
      </c>
      <c r="D55" s="57" t="s">
        <v>784</v>
      </c>
      <c r="E55" s="57" t="s">
        <v>11</v>
      </c>
      <c r="F55" s="57" t="s">
        <v>45</v>
      </c>
      <c r="G55" s="57" t="s">
        <v>28</v>
      </c>
      <c r="H55" s="58">
        <f t="shared" si="2"/>
        <v>2.2222222222222223</v>
      </c>
      <c r="L55" s="62" t="s">
        <v>1699</v>
      </c>
    </row>
    <row r="56" spans="1:12" x14ac:dyDescent="0.3">
      <c r="A56" s="77" t="s">
        <v>88</v>
      </c>
      <c r="B56" s="77" t="s">
        <v>16</v>
      </c>
      <c r="C56" s="77" t="s">
        <v>783</v>
      </c>
      <c r="D56" s="77" t="s">
        <v>784</v>
      </c>
      <c r="E56" s="77" t="s">
        <v>11</v>
      </c>
      <c r="F56" s="77" t="s">
        <v>64</v>
      </c>
      <c r="G56" s="77" t="s">
        <v>28</v>
      </c>
      <c r="H56" s="86">
        <f t="shared" si="2"/>
        <v>2.6666666666666665</v>
      </c>
    </row>
    <row r="57" spans="1:12" x14ac:dyDescent="0.3">
      <c r="A57" s="77" t="s">
        <v>536</v>
      </c>
      <c r="B57" s="77" t="s">
        <v>140</v>
      </c>
      <c r="C57" s="77" t="s">
        <v>1739</v>
      </c>
      <c r="D57" s="77" t="s">
        <v>1740</v>
      </c>
      <c r="E57" s="77" t="s">
        <v>11</v>
      </c>
      <c r="F57" s="77" t="s">
        <v>13</v>
      </c>
      <c r="G57" s="77" t="s">
        <v>118</v>
      </c>
      <c r="H57" s="86">
        <f t="shared" si="2"/>
        <v>1.1481481481481481</v>
      </c>
    </row>
    <row r="58" spans="1:12" x14ac:dyDescent="0.3">
      <c r="A58" s="96" t="s">
        <v>536</v>
      </c>
      <c r="B58" s="77" t="s">
        <v>22</v>
      </c>
      <c r="C58" s="77" t="s">
        <v>1869</v>
      </c>
      <c r="D58" s="77" t="s">
        <v>1870</v>
      </c>
      <c r="E58" s="77" t="s">
        <v>11</v>
      </c>
      <c r="F58" s="77" t="s">
        <v>39</v>
      </c>
      <c r="G58" s="77" t="s">
        <v>183</v>
      </c>
      <c r="H58" s="86">
        <f t="shared" si="2"/>
        <v>2.8518518518518516</v>
      </c>
      <c r="L58" s="62"/>
    </row>
    <row r="59" spans="1:12" x14ac:dyDescent="0.3">
      <c r="A59" s="57" t="s">
        <v>578</v>
      </c>
      <c r="B59" s="57" t="s">
        <v>22</v>
      </c>
      <c r="C59" s="57" t="s">
        <v>1570</v>
      </c>
      <c r="D59" s="57" t="s">
        <v>1571</v>
      </c>
      <c r="E59" s="57" t="s">
        <v>11</v>
      </c>
      <c r="F59" s="57" t="s">
        <v>36</v>
      </c>
      <c r="G59" s="57" t="s">
        <v>28</v>
      </c>
      <c r="H59" s="58">
        <f t="shared" si="2"/>
        <v>1.4444444444444444</v>
      </c>
      <c r="L59" s="62" t="s">
        <v>1699</v>
      </c>
    </row>
    <row r="60" spans="1:12" x14ac:dyDescent="0.3">
      <c r="A60" s="77" t="s">
        <v>311</v>
      </c>
      <c r="B60" s="77" t="s">
        <v>22</v>
      </c>
      <c r="C60" s="77" t="s">
        <v>1570</v>
      </c>
      <c r="D60" s="77" t="s">
        <v>1571</v>
      </c>
      <c r="E60" s="77" t="s">
        <v>11</v>
      </c>
      <c r="F60" s="77" t="s">
        <v>42</v>
      </c>
      <c r="G60" s="77" t="s">
        <v>12</v>
      </c>
      <c r="H60" s="86">
        <f t="shared" si="2"/>
        <v>1.962962962962963</v>
      </c>
    </row>
    <row r="61" spans="1:12" x14ac:dyDescent="0.3">
      <c r="A61" s="77" t="s">
        <v>536</v>
      </c>
      <c r="B61" s="77" t="s">
        <v>17</v>
      </c>
      <c r="C61" s="77" t="s">
        <v>1727</v>
      </c>
      <c r="D61" s="77" t="s">
        <v>1728</v>
      </c>
      <c r="E61" s="77" t="s">
        <v>11</v>
      </c>
      <c r="F61" s="77" t="s">
        <v>16</v>
      </c>
      <c r="G61" s="77" t="s">
        <v>45</v>
      </c>
      <c r="H61" s="86">
        <f t="shared" si="2"/>
        <v>1.4074074074074074</v>
      </c>
    </row>
    <row r="62" spans="1:12" x14ac:dyDescent="0.3">
      <c r="A62" s="57" t="s">
        <v>520</v>
      </c>
      <c r="B62" s="57" t="s">
        <v>18</v>
      </c>
      <c r="C62" s="57" t="s">
        <v>1538</v>
      </c>
      <c r="D62" s="57" t="s">
        <v>1539</v>
      </c>
      <c r="E62" s="57" t="s">
        <v>11</v>
      </c>
      <c r="F62" s="57" t="s">
        <v>36</v>
      </c>
      <c r="G62" s="57" t="s">
        <v>8</v>
      </c>
      <c r="H62" s="58">
        <f t="shared" si="2"/>
        <v>1.1481481481481481</v>
      </c>
      <c r="L62" s="62" t="s">
        <v>1699</v>
      </c>
    </row>
    <row r="63" spans="1:12" x14ac:dyDescent="0.3">
      <c r="A63" s="77" t="s">
        <v>88</v>
      </c>
      <c r="B63" s="77" t="s">
        <v>89</v>
      </c>
      <c r="C63" s="77" t="s">
        <v>1538</v>
      </c>
      <c r="D63" s="77" t="s">
        <v>1539</v>
      </c>
      <c r="E63" s="77" t="s">
        <v>11</v>
      </c>
      <c r="F63" s="77" t="s">
        <v>31</v>
      </c>
      <c r="G63" s="77" t="s">
        <v>8</v>
      </c>
      <c r="H63" s="86">
        <f t="shared" si="2"/>
        <v>1.3703703703703705</v>
      </c>
    </row>
    <row r="64" spans="1:12" x14ac:dyDescent="0.3">
      <c r="A64" s="57" t="s">
        <v>578</v>
      </c>
      <c r="B64" s="57" t="s">
        <v>17</v>
      </c>
      <c r="C64" s="57" t="s">
        <v>1572</v>
      </c>
      <c r="D64" s="57" t="s">
        <v>1573</v>
      </c>
      <c r="E64" s="57" t="s">
        <v>11</v>
      </c>
      <c r="F64" s="57" t="s">
        <v>16</v>
      </c>
      <c r="G64" s="57" t="s">
        <v>27</v>
      </c>
      <c r="H64" s="58">
        <f t="shared" si="2"/>
        <v>1.0740740740740742</v>
      </c>
      <c r="L64" s="62" t="s">
        <v>1699</v>
      </c>
    </row>
    <row r="65" spans="1:12" x14ac:dyDescent="0.3">
      <c r="A65" s="77" t="s">
        <v>311</v>
      </c>
      <c r="B65" s="77" t="s">
        <v>17</v>
      </c>
      <c r="C65" s="77" t="s">
        <v>1572</v>
      </c>
      <c r="D65" s="77" t="s">
        <v>1573</v>
      </c>
      <c r="E65" s="77" t="s">
        <v>11</v>
      </c>
      <c r="F65" s="77" t="s">
        <v>21</v>
      </c>
      <c r="G65" s="77" t="s">
        <v>21</v>
      </c>
      <c r="H65" s="86">
        <f t="shared" si="2"/>
        <v>1.6296296296296295</v>
      </c>
    </row>
    <row r="66" spans="1:12" x14ac:dyDescent="0.3">
      <c r="A66" s="57" t="s">
        <v>656</v>
      </c>
      <c r="B66" s="57" t="s">
        <v>28</v>
      </c>
      <c r="C66" s="57" t="s">
        <v>1636</v>
      </c>
      <c r="D66" s="57" t="s">
        <v>1637</v>
      </c>
      <c r="E66" s="57" t="s">
        <v>11</v>
      </c>
      <c r="F66" s="57" t="s">
        <v>27</v>
      </c>
      <c r="G66" s="57" t="s">
        <v>16</v>
      </c>
      <c r="H66" s="58">
        <f t="shared" si="2"/>
        <v>1.1481481481481481</v>
      </c>
      <c r="L66" s="62" t="s">
        <v>1699</v>
      </c>
    </row>
    <row r="67" spans="1:12" x14ac:dyDescent="0.3">
      <c r="A67" s="77" t="s">
        <v>434</v>
      </c>
      <c r="B67" s="77" t="s">
        <v>28</v>
      </c>
      <c r="C67" s="77" t="s">
        <v>1636</v>
      </c>
      <c r="D67" s="77" t="s">
        <v>1637</v>
      </c>
      <c r="E67" s="77" t="s">
        <v>11</v>
      </c>
      <c r="F67" s="77" t="s">
        <v>31</v>
      </c>
      <c r="G67" s="77" t="s">
        <v>27</v>
      </c>
      <c r="H67" s="86">
        <f t="shared" si="2"/>
        <v>1.6296296296296295</v>
      </c>
    </row>
    <row r="68" spans="1:12" x14ac:dyDescent="0.3">
      <c r="A68" s="63" t="s">
        <v>685</v>
      </c>
      <c r="B68" s="63" t="s">
        <v>18</v>
      </c>
      <c r="C68" s="63" t="s">
        <v>722</v>
      </c>
      <c r="D68" s="63" t="s">
        <v>1329</v>
      </c>
      <c r="E68" s="63" t="s">
        <v>11</v>
      </c>
      <c r="F68" s="63" t="s">
        <v>28</v>
      </c>
      <c r="G68" s="63" t="s">
        <v>27</v>
      </c>
      <c r="H68" s="64">
        <f t="shared" si="2"/>
        <v>1.2962962962962963</v>
      </c>
      <c r="I68" s="65"/>
      <c r="J68" s="66"/>
      <c r="K68" s="67">
        <v>0</v>
      </c>
    </row>
    <row r="69" spans="1:12" x14ac:dyDescent="0.3">
      <c r="A69" s="57" t="s">
        <v>685</v>
      </c>
      <c r="B69" s="57" t="s">
        <v>18</v>
      </c>
      <c r="C69" s="57" t="s">
        <v>722</v>
      </c>
      <c r="D69" s="57" t="s">
        <v>1329</v>
      </c>
      <c r="E69" s="57" t="s">
        <v>11</v>
      </c>
      <c r="F69" s="57" t="s">
        <v>42</v>
      </c>
      <c r="G69" s="57" t="s">
        <v>28</v>
      </c>
      <c r="H69" s="58">
        <f t="shared" si="2"/>
        <v>1.7777777777777777</v>
      </c>
      <c r="L69" s="62" t="s">
        <v>1493</v>
      </c>
    </row>
    <row r="70" spans="1:12" x14ac:dyDescent="0.3">
      <c r="A70" s="77" t="s">
        <v>1148</v>
      </c>
      <c r="B70" s="77" t="s">
        <v>18</v>
      </c>
      <c r="C70" s="77" t="s">
        <v>722</v>
      </c>
      <c r="D70" s="77" t="s">
        <v>1329</v>
      </c>
      <c r="E70" s="77" t="s">
        <v>11</v>
      </c>
      <c r="F70" s="77" t="s">
        <v>55</v>
      </c>
      <c r="G70" s="77" t="s">
        <v>31</v>
      </c>
      <c r="H70" s="86">
        <f t="shared" si="2"/>
        <v>2.4444444444444446</v>
      </c>
    </row>
    <row r="71" spans="1:12" x14ac:dyDescent="0.3">
      <c r="A71" s="75" t="s">
        <v>721</v>
      </c>
      <c r="B71" s="75" t="s">
        <v>13</v>
      </c>
      <c r="C71" s="75" t="s">
        <v>1163</v>
      </c>
      <c r="D71" s="75" t="s">
        <v>1164</v>
      </c>
      <c r="E71" s="75" t="s">
        <v>11</v>
      </c>
      <c r="F71" s="75" t="s">
        <v>27</v>
      </c>
      <c r="G71" s="75" t="s">
        <v>36</v>
      </c>
      <c r="H71" s="76">
        <f>(F71*3+G71)/27</f>
        <v>1.2592592592592593</v>
      </c>
      <c r="I71" s="77"/>
      <c r="J71" s="77"/>
      <c r="K71" s="78">
        <v>0</v>
      </c>
    </row>
    <row r="72" spans="1:12" x14ac:dyDescent="0.3">
      <c r="A72" s="90" t="s">
        <v>721</v>
      </c>
      <c r="B72" s="90" t="s">
        <v>13</v>
      </c>
      <c r="C72" s="90" t="s">
        <v>1163</v>
      </c>
      <c r="D72" s="90" t="s">
        <v>1164</v>
      </c>
      <c r="E72" s="90" t="s">
        <v>11</v>
      </c>
      <c r="F72" s="90" t="s">
        <v>28</v>
      </c>
      <c r="G72" s="90" t="s">
        <v>36</v>
      </c>
      <c r="H72" s="58">
        <f>(E72*9+F72*3+G72)/27</f>
        <v>1.3703703703703705</v>
      </c>
      <c r="L72" s="62" t="s">
        <v>1493</v>
      </c>
    </row>
    <row r="73" spans="1:12" x14ac:dyDescent="0.25">
      <c r="A73" s="59" t="s">
        <v>1716</v>
      </c>
      <c r="B73" s="59">
        <v>5</v>
      </c>
      <c r="C73" s="59" t="s">
        <v>1720</v>
      </c>
      <c r="D73" s="73">
        <v>310189</v>
      </c>
      <c r="J73" s="68" t="s">
        <v>1714</v>
      </c>
    </row>
    <row r="74" spans="1:12" x14ac:dyDescent="0.3">
      <c r="A74" s="90" t="s">
        <v>760</v>
      </c>
      <c r="B74" s="90" t="s">
        <v>89</v>
      </c>
      <c r="C74" s="90" t="s">
        <v>1697</v>
      </c>
      <c r="D74" s="90" t="s">
        <v>1698</v>
      </c>
      <c r="E74" s="90" t="s">
        <v>11</v>
      </c>
      <c r="F74" s="90" t="s">
        <v>27</v>
      </c>
      <c r="G74" s="90" t="s">
        <v>18</v>
      </c>
      <c r="H74" s="58">
        <f t="shared" ref="H74:H85" si="3">(E74*9+F74*3+G74)/27</f>
        <v>1.037037037037037</v>
      </c>
      <c r="L74" s="62" t="s">
        <v>1699</v>
      </c>
    </row>
    <row r="75" spans="1:12" x14ac:dyDescent="0.3">
      <c r="A75" s="63" t="s">
        <v>625</v>
      </c>
      <c r="B75" s="63" t="s">
        <v>42</v>
      </c>
      <c r="C75" s="63" t="s">
        <v>1274</v>
      </c>
      <c r="D75" s="63" t="s">
        <v>1275</v>
      </c>
      <c r="E75" s="63" t="s">
        <v>11</v>
      </c>
      <c r="F75" s="63" t="s">
        <v>18</v>
      </c>
      <c r="G75" s="63" t="s">
        <v>70</v>
      </c>
      <c r="H75" s="64">
        <f t="shared" si="3"/>
        <v>1.3333333333333333</v>
      </c>
      <c r="I75" s="65"/>
      <c r="J75" s="66"/>
      <c r="K75" s="67">
        <v>0</v>
      </c>
    </row>
    <row r="76" spans="1:12" s="45" customFormat="1" x14ac:dyDescent="0.3">
      <c r="A76" s="57" t="s">
        <v>625</v>
      </c>
      <c r="B76" s="57" t="s">
        <v>42</v>
      </c>
      <c r="C76" s="57" t="s">
        <v>1274</v>
      </c>
      <c r="D76" s="57" t="s">
        <v>1275</v>
      </c>
      <c r="E76" s="57" t="s">
        <v>11</v>
      </c>
      <c r="F76" s="57" t="s">
        <v>16</v>
      </c>
      <c r="G76" s="57" t="s">
        <v>143</v>
      </c>
      <c r="H76" s="58">
        <f t="shared" si="3"/>
        <v>2.0370370370370372</v>
      </c>
      <c r="I76" s="59"/>
      <c r="J76" s="60"/>
      <c r="K76" s="61"/>
      <c r="L76" s="62" t="s">
        <v>1699</v>
      </c>
    </row>
    <row r="77" spans="1:12" s="45" customFormat="1" x14ac:dyDescent="0.3">
      <c r="A77" s="77" t="s">
        <v>404</v>
      </c>
      <c r="B77" s="77" t="s">
        <v>42</v>
      </c>
      <c r="C77" s="77" t="s">
        <v>1274</v>
      </c>
      <c r="D77" s="77" t="s">
        <v>1275</v>
      </c>
      <c r="E77" s="77" t="s">
        <v>11</v>
      </c>
      <c r="F77" s="77" t="s">
        <v>28</v>
      </c>
      <c r="G77" s="77" t="s">
        <v>146</v>
      </c>
      <c r="H77" s="86">
        <f t="shared" si="3"/>
        <v>2.3333333333333335</v>
      </c>
      <c r="I77" s="59"/>
      <c r="J77" s="60"/>
      <c r="K77" s="61"/>
      <c r="L77" s="59"/>
    </row>
    <row r="78" spans="1:12" s="45" customFormat="1" x14ac:dyDescent="0.3">
      <c r="A78" s="77" t="s">
        <v>361</v>
      </c>
      <c r="B78" s="77" t="s">
        <v>22</v>
      </c>
      <c r="C78" s="77" t="s">
        <v>1838</v>
      </c>
      <c r="D78" s="77" t="s">
        <v>1839</v>
      </c>
      <c r="E78" s="77" t="s">
        <v>11</v>
      </c>
      <c r="F78" s="77" t="s">
        <v>16</v>
      </c>
      <c r="G78" s="77" t="s">
        <v>39</v>
      </c>
      <c r="H78" s="86">
        <f t="shared" si="3"/>
        <v>1.3333333333333333</v>
      </c>
      <c r="I78" s="59"/>
      <c r="J78" s="60"/>
      <c r="K78" s="61"/>
      <c r="L78" s="59"/>
    </row>
    <row r="79" spans="1:12" s="45" customFormat="1" x14ac:dyDescent="0.3">
      <c r="A79" s="57" t="s">
        <v>520</v>
      </c>
      <c r="B79" s="57" t="s">
        <v>17</v>
      </c>
      <c r="C79" s="57" t="s">
        <v>1540</v>
      </c>
      <c r="D79" s="57" t="s">
        <v>1541</v>
      </c>
      <c r="E79" s="57" t="s">
        <v>11</v>
      </c>
      <c r="F79" s="57" t="s">
        <v>28</v>
      </c>
      <c r="G79" s="57" t="s">
        <v>22</v>
      </c>
      <c r="H79" s="58">
        <f t="shared" si="3"/>
        <v>1.1851851851851851</v>
      </c>
      <c r="I79" s="59"/>
      <c r="J79" s="60"/>
      <c r="K79" s="61"/>
      <c r="L79" s="62" t="s">
        <v>1699</v>
      </c>
    </row>
    <row r="80" spans="1:12" s="45" customFormat="1" x14ac:dyDescent="0.3">
      <c r="A80" s="77" t="s">
        <v>7</v>
      </c>
      <c r="B80" s="77" t="s">
        <v>18</v>
      </c>
      <c r="C80" s="77" t="s">
        <v>1540</v>
      </c>
      <c r="D80" s="77" t="s">
        <v>1541</v>
      </c>
      <c r="E80" s="77" t="s">
        <v>11</v>
      </c>
      <c r="F80" s="77" t="s">
        <v>21</v>
      </c>
      <c r="G80" s="77" t="s">
        <v>22</v>
      </c>
      <c r="H80" s="86">
        <f t="shared" si="3"/>
        <v>1.4074074074074074</v>
      </c>
      <c r="I80" s="59"/>
      <c r="J80" s="60"/>
      <c r="K80" s="61"/>
      <c r="L80" s="59"/>
    </row>
    <row r="81" spans="1:12" s="45" customFormat="1" x14ac:dyDescent="0.3">
      <c r="A81" s="63" t="s">
        <v>653</v>
      </c>
      <c r="B81" s="63" t="s">
        <v>140</v>
      </c>
      <c r="C81" s="63" t="s">
        <v>1301</v>
      </c>
      <c r="D81" s="63" t="s">
        <v>1302</v>
      </c>
      <c r="E81" s="63" t="s">
        <v>11</v>
      </c>
      <c r="F81" s="63" t="s">
        <v>28</v>
      </c>
      <c r="G81" s="63" t="s">
        <v>22</v>
      </c>
      <c r="H81" s="64">
        <f t="shared" si="3"/>
        <v>1.1851851851851851</v>
      </c>
      <c r="I81" s="65"/>
      <c r="J81" s="66"/>
      <c r="K81" s="67">
        <v>0</v>
      </c>
      <c r="L81" s="59"/>
    </row>
    <row r="82" spans="1:12" s="45" customFormat="1" x14ac:dyDescent="0.3">
      <c r="A82" s="57" t="s">
        <v>653</v>
      </c>
      <c r="B82" s="57" t="s">
        <v>140</v>
      </c>
      <c r="C82" s="57" t="s">
        <v>1301</v>
      </c>
      <c r="D82" s="57" t="s">
        <v>1302</v>
      </c>
      <c r="E82" s="57" t="s">
        <v>11</v>
      </c>
      <c r="F82" s="57" t="s">
        <v>61</v>
      </c>
      <c r="G82" s="57" t="s">
        <v>64</v>
      </c>
      <c r="H82" s="58">
        <f t="shared" si="3"/>
        <v>3</v>
      </c>
      <c r="I82" s="59"/>
      <c r="J82" s="60"/>
      <c r="K82" s="61"/>
      <c r="L82" s="62" t="s">
        <v>1699</v>
      </c>
    </row>
    <row r="83" spans="1:12" s="45" customFormat="1" x14ac:dyDescent="0.3">
      <c r="A83" s="77" t="s">
        <v>391</v>
      </c>
      <c r="B83" s="77" t="s">
        <v>143</v>
      </c>
      <c r="C83" s="77" t="s">
        <v>1301</v>
      </c>
      <c r="D83" s="77" t="s">
        <v>1302</v>
      </c>
      <c r="E83" s="77" t="s">
        <v>11</v>
      </c>
      <c r="F83" s="77" t="s">
        <v>137</v>
      </c>
      <c r="G83" s="77" t="s">
        <v>73</v>
      </c>
      <c r="H83" s="86">
        <f t="shared" si="3"/>
        <v>4.3703703703703702</v>
      </c>
      <c r="I83" s="59"/>
      <c r="J83" s="60"/>
      <c r="K83" s="61"/>
      <c r="L83" s="59"/>
    </row>
    <row r="84" spans="1:12" s="45" customFormat="1" x14ac:dyDescent="0.3">
      <c r="A84" s="57" t="s">
        <v>653</v>
      </c>
      <c r="B84" s="57" t="s">
        <v>183</v>
      </c>
      <c r="C84" s="57" t="s">
        <v>1634</v>
      </c>
      <c r="D84" s="57" t="s">
        <v>1635</v>
      </c>
      <c r="E84" s="57" t="s">
        <v>11</v>
      </c>
      <c r="F84" s="57" t="s">
        <v>28</v>
      </c>
      <c r="G84" s="57" t="s">
        <v>42</v>
      </c>
      <c r="H84" s="58">
        <f t="shared" si="3"/>
        <v>1.4814814814814814</v>
      </c>
      <c r="I84" s="59"/>
      <c r="J84" s="60"/>
      <c r="K84" s="61"/>
      <c r="L84" s="62" t="s">
        <v>1699</v>
      </c>
    </row>
    <row r="85" spans="1:12" s="45" customFormat="1" x14ac:dyDescent="0.3">
      <c r="A85" s="77" t="s">
        <v>391</v>
      </c>
      <c r="B85" s="77" t="s">
        <v>140</v>
      </c>
      <c r="C85" s="77" t="s">
        <v>1634</v>
      </c>
      <c r="D85" s="77" t="s">
        <v>1635</v>
      </c>
      <c r="E85" s="77" t="s">
        <v>11</v>
      </c>
      <c r="F85" s="77" t="s">
        <v>31</v>
      </c>
      <c r="G85" s="77" t="s">
        <v>39</v>
      </c>
      <c r="H85" s="86">
        <f t="shared" si="3"/>
        <v>1.8888888888888888</v>
      </c>
      <c r="I85" s="59"/>
      <c r="J85" s="60"/>
      <c r="K85" s="61"/>
      <c r="L85" s="59"/>
    </row>
    <row r="86" spans="1:12" s="45" customFormat="1" x14ac:dyDescent="0.3">
      <c r="A86" s="71" t="s">
        <v>721</v>
      </c>
      <c r="B86" s="71" t="s">
        <v>18</v>
      </c>
      <c r="C86" s="71" t="s">
        <v>1165</v>
      </c>
      <c r="D86" s="71" t="s">
        <v>1166</v>
      </c>
      <c r="E86" s="71" t="s">
        <v>11</v>
      </c>
      <c r="F86" s="71" t="s">
        <v>16</v>
      </c>
      <c r="G86" s="71" t="s">
        <v>48</v>
      </c>
      <c r="H86" s="72">
        <v>1.3703703703703705</v>
      </c>
      <c r="I86" s="73"/>
      <c r="J86" s="68"/>
      <c r="K86" s="74">
        <v>0</v>
      </c>
      <c r="L86" s="59"/>
    </row>
    <row r="87" spans="1:12" s="45" customFormat="1" x14ac:dyDescent="0.3">
      <c r="A87" s="90" t="s">
        <v>721</v>
      </c>
      <c r="B87" s="90" t="s">
        <v>18</v>
      </c>
      <c r="C87" s="90" t="s">
        <v>1165</v>
      </c>
      <c r="D87" s="90" t="s">
        <v>1166</v>
      </c>
      <c r="E87" s="90" t="s">
        <v>11</v>
      </c>
      <c r="F87" s="90" t="s">
        <v>36</v>
      </c>
      <c r="G87" s="90" t="s">
        <v>45</v>
      </c>
      <c r="H87" s="58">
        <f t="shared" ref="H87:H104" si="4">(E87*9+F87*3+G87)/27</f>
        <v>1.7407407407407407</v>
      </c>
      <c r="I87" s="59"/>
      <c r="J87" s="60"/>
      <c r="K87" s="61"/>
      <c r="L87" s="62" t="s">
        <v>1493</v>
      </c>
    </row>
    <row r="88" spans="1:12" s="45" customFormat="1" x14ac:dyDescent="0.3">
      <c r="A88" s="77" t="s">
        <v>484</v>
      </c>
      <c r="B88" s="77" t="s">
        <v>22</v>
      </c>
      <c r="C88" s="77" t="s">
        <v>1832</v>
      </c>
      <c r="D88" s="77" t="s">
        <v>1833</v>
      </c>
      <c r="E88" s="77" t="s">
        <v>11</v>
      </c>
      <c r="F88" s="77" t="s">
        <v>36</v>
      </c>
      <c r="G88" s="77" t="s">
        <v>22</v>
      </c>
      <c r="H88" s="86">
        <f t="shared" si="4"/>
        <v>1.2962962962962963</v>
      </c>
      <c r="I88" s="59"/>
      <c r="J88" s="60"/>
      <c r="K88" s="61"/>
      <c r="L88" s="59"/>
    </row>
    <row r="89" spans="1:12" s="45" customFormat="1" x14ac:dyDescent="0.3">
      <c r="A89" s="77" t="s">
        <v>290</v>
      </c>
      <c r="B89" s="77" t="s">
        <v>13</v>
      </c>
      <c r="C89" s="77" t="s">
        <v>1781</v>
      </c>
      <c r="D89" s="77" t="s">
        <v>1782</v>
      </c>
      <c r="E89" s="77" t="s">
        <v>11</v>
      </c>
      <c r="F89" s="77" t="s">
        <v>22</v>
      </c>
      <c r="G89" s="77" t="s">
        <v>45</v>
      </c>
      <c r="H89" s="86">
        <f t="shared" si="4"/>
        <v>1.1851851851851851</v>
      </c>
      <c r="I89" s="59"/>
      <c r="J89" s="60"/>
      <c r="K89" s="61"/>
      <c r="L89" s="59"/>
    </row>
    <row r="90" spans="1:12" s="45" customFormat="1" x14ac:dyDescent="0.3">
      <c r="A90" s="63" t="s">
        <v>1149</v>
      </c>
      <c r="B90" s="63" t="s">
        <v>61</v>
      </c>
      <c r="C90" s="63" t="s">
        <v>1233</v>
      </c>
      <c r="D90" s="63" t="s">
        <v>1234</v>
      </c>
      <c r="E90" s="63" t="s">
        <v>11</v>
      </c>
      <c r="F90" s="63" t="s">
        <v>28</v>
      </c>
      <c r="G90" s="63" t="s">
        <v>13</v>
      </c>
      <c r="H90" s="64">
        <f t="shared" si="4"/>
        <v>1.1111111111111112</v>
      </c>
      <c r="I90" s="65"/>
      <c r="J90" s="66"/>
      <c r="K90" s="67">
        <v>0</v>
      </c>
      <c r="L90" s="59"/>
    </row>
    <row r="91" spans="1:12" s="45" customFormat="1" x14ac:dyDescent="0.3">
      <c r="A91" s="57" t="s">
        <v>599</v>
      </c>
      <c r="B91" s="57" t="s">
        <v>18</v>
      </c>
      <c r="C91" s="57" t="s">
        <v>1233</v>
      </c>
      <c r="D91" s="57" t="s">
        <v>1234</v>
      </c>
      <c r="E91" s="57" t="s">
        <v>11</v>
      </c>
      <c r="F91" s="57" t="s">
        <v>61</v>
      </c>
      <c r="G91" s="57" t="s">
        <v>16</v>
      </c>
      <c r="H91" s="58">
        <f t="shared" si="4"/>
        <v>2.4814814814814814</v>
      </c>
      <c r="I91" s="59"/>
      <c r="J91" s="60"/>
      <c r="K91" s="61"/>
      <c r="L91" s="62" t="s">
        <v>1699</v>
      </c>
    </row>
    <row r="92" spans="1:12" s="45" customFormat="1" x14ac:dyDescent="0.3">
      <c r="A92" s="77" t="s">
        <v>168</v>
      </c>
      <c r="B92" s="77" t="s">
        <v>18</v>
      </c>
      <c r="C92" s="77" t="s">
        <v>1233</v>
      </c>
      <c r="D92" s="77" t="s">
        <v>1234</v>
      </c>
      <c r="E92" s="77" t="s">
        <v>11</v>
      </c>
      <c r="F92" s="77" t="s">
        <v>118</v>
      </c>
      <c r="G92" s="77" t="s">
        <v>27</v>
      </c>
      <c r="H92" s="86">
        <f t="shared" si="4"/>
        <v>2.7407407407407409</v>
      </c>
      <c r="I92" s="59"/>
      <c r="J92" s="60"/>
      <c r="K92" s="61"/>
      <c r="L92" s="59"/>
    </row>
    <row r="93" spans="1:12" s="45" customFormat="1" x14ac:dyDescent="0.3">
      <c r="A93" s="77" t="s">
        <v>391</v>
      </c>
      <c r="B93" s="77" t="s">
        <v>22</v>
      </c>
      <c r="C93" s="77" t="s">
        <v>1802</v>
      </c>
      <c r="D93" s="77" t="s">
        <v>1803</v>
      </c>
      <c r="E93" s="77" t="s">
        <v>11</v>
      </c>
      <c r="F93" s="77" t="s">
        <v>129</v>
      </c>
      <c r="G93" s="77" t="s">
        <v>12</v>
      </c>
      <c r="H93" s="86">
        <f t="shared" si="4"/>
        <v>3.5185185185185186</v>
      </c>
      <c r="I93" s="59"/>
      <c r="J93" s="60"/>
      <c r="K93" s="61"/>
      <c r="L93" s="59"/>
    </row>
    <row r="94" spans="1:12" s="45" customFormat="1" x14ac:dyDescent="0.3">
      <c r="A94" s="77" t="s">
        <v>361</v>
      </c>
      <c r="B94" s="77" t="s">
        <v>17</v>
      </c>
      <c r="C94" s="77" t="s">
        <v>1840</v>
      </c>
      <c r="D94" s="77" t="s">
        <v>1841</v>
      </c>
      <c r="E94" s="77" t="s">
        <v>11</v>
      </c>
      <c r="F94" s="77" t="s">
        <v>16</v>
      </c>
      <c r="G94" s="77" t="s">
        <v>48</v>
      </c>
      <c r="H94" s="86">
        <f t="shared" si="4"/>
        <v>1.3703703703703705</v>
      </c>
      <c r="I94" s="59"/>
      <c r="J94" s="60"/>
      <c r="K94" s="61"/>
      <c r="L94" s="59"/>
    </row>
    <row r="95" spans="1:12" s="45" customFormat="1" x14ac:dyDescent="0.3">
      <c r="A95" s="57" t="s">
        <v>558</v>
      </c>
      <c r="B95" s="57" t="s">
        <v>8</v>
      </c>
      <c r="C95" s="57" t="s">
        <v>1602</v>
      </c>
      <c r="D95" s="57" t="s">
        <v>1603</v>
      </c>
      <c r="E95" s="57" t="s">
        <v>11</v>
      </c>
      <c r="F95" s="57" t="s">
        <v>28</v>
      </c>
      <c r="G95" s="57" t="s">
        <v>13</v>
      </c>
      <c r="H95" s="58">
        <f t="shared" si="4"/>
        <v>1.1111111111111112</v>
      </c>
      <c r="I95" s="59"/>
      <c r="J95" s="60"/>
      <c r="K95" s="61"/>
      <c r="L95" s="62" t="s">
        <v>1699</v>
      </c>
    </row>
    <row r="96" spans="1:12" s="45" customFormat="1" x14ac:dyDescent="0.3">
      <c r="A96" s="57" t="s">
        <v>581</v>
      </c>
      <c r="B96" s="57" t="s">
        <v>17</v>
      </c>
      <c r="C96" s="57" t="s">
        <v>1582</v>
      </c>
      <c r="D96" s="57" t="s">
        <v>1583</v>
      </c>
      <c r="E96" s="57" t="s">
        <v>11</v>
      </c>
      <c r="F96" s="57" t="s">
        <v>36</v>
      </c>
      <c r="G96" s="57" t="s">
        <v>28</v>
      </c>
      <c r="H96" s="58">
        <f t="shared" si="4"/>
        <v>1.4444444444444444</v>
      </c>
      <c r="I96" s="59"/>
      <c r="J96" s="60"/>
      <c r="K96" s="61"/>
      <c r="L96" s="62" t="s">
        <v>1699</v>
      </c>
    </row>
    <row r="97" spans="1:12" s="45" customFormat="1" x14ac:dyDescent="0.3">
      <c r="A97" s="77" t="s">
        <v>1144</v>
      </c>
      <c r="B97" s="77" t="s">
        <v>17</v>
      </c>
      <c r="C97" s="77" t="s">
        <v>1582</v>
      </c>
      <c r="D97" s="77" t="s">
        <v>1583</v>
      </c>
      <c r="E97" s="77" t="s">
        <v>11</v>
      </c>
      <c r="F97" s="77" t="s">
        <v>31</v>
      </c>
      <c r="G97" s="77" t="s">
        <v>36</v>
      </c>
      <c r="H97" s="86">
        <f t="shared" si="4"/>
        <v>1.7037037037037037</v>
      </c>
      <c r="I97" s="59"/>
      <c r="J97" s="60"/>
      <c r="K97" s="61"/>
      <c r="L97" s="59"/>
    </row>
    <row r="98" spans="1:12" s="45" customFormat="1" x14ac:dyDescent="0.3">
      <c r="A98" s="57" t="s">
        <v>527</v>
      </c>
      <c r="B98" s="57" t="s">
        <v>22</v>
      </c>
      <c r="C98" s="57" t="s">
        <v>1550</v>
      </c>
      <c r="D98" s="57" t="s">
        <v>1551</v>
      </c>
      <c r="E98" s="57" t="s">
        <v>11</v>
      </c>
      <c r="F98" s="57" t="s">
        <v>16</v>
      </c>
      <c r="G98" s="57" t="s">
        <v>21</v>
      </c>
      <c r="H98" s="58">
        <f t="shared" si="4"/>
        <v>1.1851851851851851</v>
      </c>
      <c r="I98" s="59"/>
      <c r="J98" s="60"/>
      <c r="K98" s="61"/>
      <c r="L98" s="62" t="s">
        <v>1699</v>
      </c>
    </row>
    <row r="99" spans="1:12" s="45" customFormat="1" x14ac:dyDescent="0.3">
      <c r="A99" s="77" t="s">
        <v>88</v>
      </c>
      <c r="B99" s="77" t="s">
        <v>27</v>
      </c>
      <c r="C99" s="77" t="s">
        <v>1550</v>
      </c>
      <c r="D99" s="77" t="s">
        <v>1551</v>
      </c>
      <c r="E99" s="77" t="s">
        <v>11</v>
      </c>
      <c r="F99" s="77" t="s">
        <v>28</v>
      </c>
      <c r="G99" s="77" t="s">
        <v>21</v>
      </c>
      <c r="H99" s="86">
        <f t="shared" si="4"/>
        <v>1.4074074074074074</v>
      </c>
      <c r="I99" s="59"/>
      <c r="J99" s="60"/>
      <c r="K99" s="61"/>
      <c r="L99" s="59"/>
    </row>
    <row r="100" spans="1:12" s="45" customFormat="1" x14ac:dyDescent="0.3">
      <c r="A100" s="57" t="s">
        <v>612</v>
      </c>
      <c r="B100" s="57" t="s">
        <v>17</v>
      </c>
      <c r="C100" s="57" t="s">
        <v>1618</v>
      </c>
      <c r="D100" s="57" t="s">
        <v>1619</v>
      </c>
      <c r="E100" s="57" t="s">
        <v>11</v>
      </c>
      <c r="F100" s="57" t="s">
        <v>28</v>
      </c>
      <c r="G100" s="57" t="s">
        <v>17</v>
      </c>
      <c r="H100" s="58">
        <f t="shared" si="4"/>
        <v>1.2222222222222223</v>
      </c>
      <c r="I100" s="59"/>
      <c r="J100" s="60"/>
      <c r="K100" s="61"/>
      <c r="L100" s="62" t="s">
        <v>1699</v>
      </c>
    </row>
    <row r="101" spans="1:12" s="45" customFormat="1" x14ac:dyDescent="0.3">
      <c r="A101" s="77" t="s">
        <v>331</v>
      </c>
      <c r="B101" s="77" t="s">
        <v>17</v>
      </c>
      <c r="C101" s="77" t="s">
        <v>1618</v>
      </c>
      <c r="D101" s="77" t="s">
        <v>1619</v>
      </c>
      <c r="E101" s="77" t="s">
        <v>11</v>
      </c>
      <c r="F101" s="77" t="s">
        <v>21</v>
      </c>
      <c r="G101" s="77" t="s">
        <v>17</v>
      </c>
      <c r="H101" s="86">
        <f t="shared" si="4"/>
        <v>1.4444444444444444</v>
      </c>
      <c r="I101" s="59"/>
      <c r="J101" s="60"/>
      <c r="K101" s="61"/>
      <c r="L101" s="59"/>
    </row>
    <row r="102" spans="1:12" s="45" customFormat="1" x14ac:dyDescent="0.3">
      <c r="A102" s="63" t="s">
        <v>985</v>
      </c>
      <c r="B102" s="63" t="s">
        <v>17</v>
      </c>
      <c r="C102" s="63" t="s">
        <v>1307</v>
      </c>
      <c r="D102" s="63" t="s">
        <v>1308</v>
      </c>
      <c r="E102" s="63" t="s">
        <v>11</v>
      </c>
      <c r="F102" s="63" t="s">
        <v>36</v>
      </c>
      <c r="G102" s="63" t="s">
        <v>18</v>
      </c>
      <c r="H102" s="64">
        <f t="shared" si="4"/>
        <v>1.2592592592592593</v>
      </c>
      <c r="I102" s="65"/>
      <c r="J102" s="66"/>
      <c r="K102" s="67">
        <v>0</v>
      </c>
      <c r="L102" s="59"/>
    </row>
    <row r="103" spans="1:12" s="45" customFormat="1" x14ac:dyDescent="0.3">
      <c r="A103" s="57" t="s">
        <v>985</v>
      </c>
      <c r="B103" s="57" t="s">
        <v>17</v>
      </c>
      <c r="C103" s="57" t="s">
        <v>1307</v>
      </c>
      <c r="D103" s="57" t="s">
        <v>1308</v>
      </c>
      <c r="E103" s="57" t="s">
        <v>11</v>
      </c>
      <c r="F103" s="57" t="s">
        <v>42</v>
      </c>
      <c r="G103" s="57" t="s">
        <v>27</v>
      </c>
      <c r="H103" s="58">
        <f t="shared" si="4"/>
        <v>1.7407407407407407</v>
      </c>
      <c r="I103" s="59"/>
      <c r="J103" s="60"/>
      <c r="K103" s="61"/>
      <c r="L103" s="62" t="s">
        <v>1699</v>
      </c>
    </row>
    <row r="104" spans="1:12" s="45" customFormat="1" x14ac:dyDescent="0.3">
      <c r="A104" s="77" t="s">
        <v>484</v>
      </c>
      <c r="B104" s="77" t="s">
        <v>17</v>
      </c>
      <c r="C104" s="77" t="s">
        <v>1307</v>
      </c>
      <c r="D104" s="77" t="s">
        <v>1308</v>
      </c>
      <c r="E104" s="77" t="s">
        <v>11</v>
      </c>
      <c r="F104" s="77" t="s">
        <v>48</v>
      </c>
      <c r="G104" s="77" t="s">
        <v>28</v>
      </c>
      <c r="H104" s="86">
        <f t="shared" si="4"/>
        <v>2.1111111111111112</v>
      </c>
      <c r="I104" s="59"/>
      <c r="J104" s="60"/>
      <c r="K104" s="61"/>
      <c r="L104" s="59"/>
    </row>
    <row r="105" spans="1:12" s="45" customFormat="1" x14ac:dyDescent="0.3">
      <c r="A105" s="71" t="s">
        <v>721</v>
      </c>
      <c r="B105" s="71" t="s">
        <v>22</v>
      </c>
      <c r="C105" s="71" t="s">
        <v>1167</v>
      </c>
      <c r="D105" s="71" t="s">
        <v>1168</v>
      </c>
      <c r="E105" s="71" t="s">
        <v>11</v>
      </c>
      <c r="F105" s="71" t="s">
        <v>31</v>
      </c>
      <c r="G105" s="71" t="s">
        <v>17</v>
      </c>
      <c r="H105" s="72">
        <v>1.5555555555555556</v>
      </c>
      <c r="I105" s="73"/>
      <c r="J105" s="68"/>
      <c r="K105" s="74">
        <v>0</v>
      </c>
      <c r="L105" s="59"/>
    </row>
    <row r="106" spans="1:12" s="45" customFormat="1" x14ac:dyDescent="0.3">
      <c r="A106" s="90" t="s">
        <v>721</v>
      </c>
      <c r="B106" s="90" t="s">
        <v>22</v>
      </c>
      <c r="C106" s="90" t="s">
        <v>1167</v>
      </c>
      <c r="D106" s="90" t="s">
        <v>1168</v>
      </c>
      <c r="E106" s="90" t="s">
        <v>11</v>
      </c>
      <c r="F106" s="90" t="s">
        <v>48</v>
      </c>
      <c r="G106" s="90" t="s">
        <v>16</v>
      </c>
      <c r="H106" s="58">
        <f t="shared" ref="H106:H137" si="5">(E106*9+F106*3+G106)/27</f>
        <v>2.0370370370370372</v>
      </c>
      <c r="I106" s="59"/>
      <c r="J106" s="60"/>
      <c r="K106" s="61"/>
      <c r="L106" s="62" t="s">
        <v>1699</v>
      </c>
    </row>
    <row r="107" spans="1:12" s="45" customFormat="1" x14ac:dyDescent="0.3">
      <c r="A107" s="57" t="s">
        <v>1265</v>
      </c>
      <c r="B107" s="57" t="s">
        <v>27</v>
      </c>
      <c r="C107" s="57" t="s">
        <v>1610</v>
      </c>
      <c r="D107" s="57" t="s">
        <v>1611</v>
      </c>
      <c r="E107" s="57" t="s">
        <v>11</v>
      </c>
      <c r="F107" s="57" t="s">
        <v>28</v>
      </c>
      <c r="G107" s="57" t="s">
        <v>8</v>
      </c>
      <c r="H107" s="58">
        <f t="shared" si="5"/>
        <v>1.037037037037037</v>
      </c>
      <c r="I107" s="59"/>
      <c r="J107" s="60"/>
      <c r="K107" s="61"/>
      <c r="L107" s="62" t="s">
        <v>1699</v>
      </c>
    </row>
    <row r="108" spans="1:12" s="45" customFormat="1" x14ac:dyDescent="0.3">
      <c r="A108" s="77" t="s">
        <v>1420</v>
      </c>
      <c r="B108" s="77" t="s">
        <v>27</v>
      </c>
      <c r="C108" s="77" t="s">
        <v>1610</v>
      </c>
      <c r="D108" s="77" t="s">
        <v>1611</v>
      </c>
      <c r="E108" s="77" t="s">
        <v>11</v>
      </c>
      <c r="F108" s="77" t="s">
        <v>28</v>
      </c>
      <c r="G108" s="77" t="s">
        <v>8</v>
      </c>
      <c r="H108" s="86">
        <f t="shared" si="5"/>
        <v>1.037037037037037</v>
      </c>
      <c r="I108" s="59"/>
      <c r="J108" s="60"/>
      <c r="K108" s="61"/>
      <c r="L108" s="59"/>
    </row>
    <row r="109" spans="1:12" s="45" customFormat="1" x14ac:dyDescent="0.3">
      <c r="A109" s="63" t="s">
        <v>527</v>
      </c>
      <c r="B109" s="63" t="s">
        <v>17</v>
      </c>
      <c r="C109" s="63" t="s">
        <v>1187</v>
      </c>
      <c r="D109" s="63" t="s">
        <v>1188</v>
      </c>
      <c r="E109" s="63" t="s">
        <v>11</v>
      </c>
      <c r="F109" s="63" t="s">
        <v>31</v>
      </c>
      <c r="G109" s="63" t="s">
        <v>31</v>
      </c>
      <c r="H109" s="64">
        <f t="shared" si="5"/>
        <v>1.7777777777777777</v>
      </c>
      <c r="I109" s="65"/>
      <c r="J109" s="66"/>
      <c r="K109" s="67">
        <v>0</v>
      </c>
      <c r="L109" s="59"/>
    </row>
    <row r="110" spans="1:12" s="45" customFormat="1" x14ac:dyDescent="0.3">
      <c r="A110" s="57" t="s">
        <v>527</v>
      </c>
      <c r="B110" s="57" t="s">
        <v>17</v>
      </c>
      <c r="C110" s="57" t="s">
        <v>1187</v>
      </c>
      <c r="D110" s="57" t="s">
        <v>1188</v>
      </c>
      <c r="E110" s="57" t="s">
        <v>11</v>
      </c>
      <c r="F110" s="57" t="s">
        <v>58</v>
      </c>
      <c r="G110" s="57" t="s">
        <v>48</v>
      </c>
      <c r="H110" s="58">
        <f t="shared" si="5"/>
        <v>2.7037037037037037</v>
      </c>
      <c r="I110" s="59"/>
      <c r="J110" s="60"/>
      <c r="K110" s="61"/>
      <c r="L110" s="62" t="s">
        <v>1699</v>
      </c>
    </row>
    <row r="111" spans="1:12" s="45" customFormat="1" x14ac:dyDescent="0.3">
      <c r="A111" s="77" t="s">
        <v>88</v>
      </c>
      <c r="B111" s="77" t="s">
        <v>28</v>
      </c>
      <c r="C111" s="77" t="s">
        <v>1187</v>
      </c>
      <c r="D111" s="77" t="s">
        <v>1188</v>
      </c>
      <c r="E111" s="77" t="s">
        <v>11</v>
      </c>
      <c r="F111" s="77" t="s">
        <v>67</v>
      </c>
      <c r="G111" s="77" t="s">
        <v>45</v>
      </c>
      <c r="H111" s="86">
        <f t="shared" si="5"/>
        <v>3.1851851851851851</v>
      </c>
      <c r="I111" s="59"/>
      <c r="J111" s="60"/>
      <c r="K111" s="61"/>
      <c r="L111" s="59"/>
    </row>
    <row r="112" spans="1:12" s="45" customFormat="1" x14ac:dyDescent="0.3">
      <c r="A112" s="63" t="s">
        <v>569</v>
      </c>
      <c r="B112" s="63" t="s">
        <v>17</v>
      </c>
      <c r="C112" s="63" t="s">
        <v>1241</v>
      </c>
      <c r="D112" s="63" t="s">
        <v>1242</v>
      </c>
      <c r="E112" s="63" t="s">
        <v>11</v>
      </c>
      <c r="F112" s="63" t="s">
        <v>22</v>
      </c>
      <c r="G112" s="63" t="s">
        <v>31</v>
      </c>
      <c r="H112" s="64">
        <f t="shared" si="5"/>
        <v>1</v>
      </c>
      <c r="I112" s="65"/>
      <c r="J112" s="66"/>
      <c r="K112" s="67">
        <v>0</v>
      </c>
      <c r="L112" s="59"/>
    </row>
    <row r="113" spans="1:12" s="45" customFormat="1" x14ac:dyDescent="0.3">
      <c r="A113" s="77" t="s">
        <v>661</v>
      </c>
      <c r="B113" s="77" t="s">
        <v>89</v>
      </c>
      <c r="C113" s="77" t="s">
        <v>1761</v>
      </c>
      <c r="D113" s="77" t="s">
        <v>1762</v>
      </c>
      <c r="E113" s="77" t="s">
        <v>11</v>
      </c>
      <c r="F113" s="77" t="s">
        <v>27</v>
      </c>
      <c r="G113" s="77" t="s">
        <v>16</v>
      </c>
      <c r="H113" s="86">
        <f t="shared" si="5"/>
        <v>1.1481481481481481</v>
      </c>
      <c r="I113" s="59"/>
      <c r="J113" s="60"/>
      <c r="K113" s="61"/>
      <c r="L113" s="59"/>
    </row>
    <row r="114" spans="1:12" s="45" customFormat="1" x14ac:dyDescent="0.3">
      <c r="A114" s="63" t="s">
        <v>569</v>
      </c>
      <c r="B114" s="63" t="s">
        <v>16</v>
      </c>
      <c r="C114" s="63" t="s">
        <v>1243</v>
      </c>
      <c r="D114" s="63" t="s">
        <v>1244</v>
      </c>
      <c r="E114" s="63" t="s">
        <v>11</v>
      </c>
      <c r="F114" s="63" t="s">
        <v>36</v>
      </c>
      <c r="G114" s="63" t="s">
        <v>21</v>
      </c>
      <c r="H114" s="64">
        <f t="shared" si="5"/>
        <v>1.5185185185185186</v>
      </c>
      <c r="I114" s="65"/>
      <c r="J114" s="66"/>
      <c r="K114" s="67">
        <v>0</v>
      </c>
      <c r="L114" s="59"/>
    </row>
    <row r="115" spans="1:12" s="45" customFormat="1" x14ac:dyDescent="0.3">
      <c r="A115" s="57" t="s">
        <v>569</v>
      </c>
      <c r="B115" s="57" t="s">
        <v>16</v>
      </c>
      <c r="C115" s="57" t="s">
        <v>1243</v>
      </c>
      <c r="D115" s="57" t="s">
        <v>1244</v>
      </c>
      <c r="E115" s="57" t="s">
        <v>11</v>
      </c>
      <c r="F115" s="57" t="s">
        <v>42</v>
      </c>
      <c r="G115" s="57" t="s">
        <v>67</v>
      </c>
      <c r="H115" s="58">
        <f t="shared" si="5"/>
        <v>2.2962962962962963</v>
      </c>
      <c r="I115" s="59"/>
      <c r="J115" s="60"/>
      <c r="K115" s="61"/>
      <c r="L115" s="62" t="s">
        <v>1699</v>
      </c>
    </row>
    <row r="116" spans="1:12" s="45" customFormat="1" x14ac:dyDescent="0.3">
      <c r="A116" s="77" t="s">
        <v>290</v>
      </c>
      <c r="B116" s="77" t="s">
        <v>16</v>
      </c>
      <c r="C116" s="77" t="s">
        <v>1243</v>
      </c>
      <c r="D116" s="77" t="s">
        <v>1244</v>
      </c>
      <c r="E116" s="77" t="s">
        <v>11</v>
      </c>
      <c r="F116" s="77" t="s">
        <v>12</v>
      </c>
      <c r="G116" s="77" t="s">
        <v>143</v>
      </c>
      <c r="H116" s="86">
        <f t="shared" si="5"/>
        <v>2.8148148148148149</v>
      </c>
      <c r="I116" s="59"/>
      <c r="J116" s="60"/>
      <c r="K116" s="61"/>
      <c r="L116" s="59"/>
    </row>
    <row r="117" spans="1:12" s="45" customFormat="1" x14ac:dyDescent="0.3">
      <c r="A117" s="77" t="s">
        <v>656</v>
      </c>
      <c r="B117" s="77" t="s">
        <v>89</v>
      </c>
      <c r="C117" s="77" t="s">
        <v>1749</v>
      </c>
      <c r="D117" s="77" t="s">
        <v>1750</v>
      </c>
      <c r="E117" s="77" t="s">
        <v>11</v>
      </c>
      <c r="F117" s="77" t="s">
        <v>16</v>
      </c>
      <c r="G117" s="77" t="s">
        <v>31</v>
      </c>
      <c r="H117" s="86">
        <f t="shared" si="5"/>
        <v>1.2222222222222223</v>
      </c>
      <c r="I117" s="59"/>
      <c r="J117" s="60"/>
      <c r="K117" s="61"/>
      <c r="L117" s="59"/>
    </row>
    <row r="118" spans="1:12" s="45" customFormat="1" x14ac:dyDescent="0.3">
      <c r="A118" s="57" t="s">
        <v>558</v>
      </c>
      <c r="B118" s="57" t="s">
        <v>89</v>
      </c>
      <c r="C118" s="57" t="s">
        <v>1604</v>
      </c>
      <c r="D118" s="57" t="s">
        <v>1605</v>
      </c>
      <c r="E118" s="57" t="s">
        <v>11</v>
      </c>
      <c r="F118" s="57" t="s">
        <v>36</v>
      </c>
      <c r="G118" s="57" t="s">
        <v>22</v>
      </c>
      <c r="H118" s="58">
        <f t="shared" si="5"/>
        <v>1.2962962962962963</v>
      </c>
      <c r="I118" s="59"/>
      <c r="J118" s="60"/>
      <c r="K118" s="61"/>
      <c r="L118" s="62" t="s">
        <v>1699</v>
      </c>
    </row>
    <row r="119" spans="1:12" s="45" customFormat="1" x14ac:dyDescent="0.3">
      <c r="A119" s="77" t="s">
        <v>271</v>
      </c>
      <c r="B119" s="77" t="s">
        <v>89</v>
      </c>
      <c r="C119" s="77" t="s">
        <v>1604</v>
      </c>
      <c r="D119" s="77" t="s">
        <v>1605</v>
      </c>
      <c r="E119" s="77" t="s">
        <v>11</v>
      </c>
      <c r="F119" s="77" t="s">
        <v>36</v>
      </c>
      <c r="G119" s="77" t="s">
        <v>22</v>
      </c>
      <c r="H119" s="86">
        <f t="shared" si="5"/>
        <v>1.2962962962962963</v>
      </c>
      <c r="I119" s="59"/>
      <c r="J119" s="60"/>
      <c r="K119" s="61"/>
      <c r="L119" s="59"/>
    </row>
    <row r="120" spans="1:12" s="45" customFormat="1" x14ac:dyDescent="0.3">
      <c r="A120" s="63" t="s">
        <v>674</v>
      </c>
      <c r="B120" s="63" t="s">
        <v>21</v>
      </c>
      <c r="C120" s="63" t="s">
        <v>1319</v>
      </c>
      <c r="D120" s="63" t="s">
        <v>1320</v>
      </c>
      <c r="E120" s="63" t="s">
        <v>11</v>
      </c>
      <c r="F120" s="63" t="s">
        <v>21</v>
      </c>
      <c r="G120" s="63" t="s">
        <v>42</v>
      </c>
      <c r="H120" s="64">
        <f t="shared" si="5"/>
        <v>1.7037037037037037</v>
      </c>
      <c r="I120" s="65"/>
      <c r="J120" s="66"/>
      <c r="K120" s="67">
        <v>0</v>
      </c>
      <c r="L120" s="59"/>
    </row>
    <row r="121" spans="1:12" s="45" customFormat="1" x14ac:dyDescent="0.3">
      <c r="A121" s="57" t="s">
        <v>674</v>
      </c>
      <c r="B121" s="57" t="s">
        <v>36</v>
      </c>
      <c r="C121" s="57" t="s">
        <v>1319</v>
      </c>
      <c r="D121" s="57" t="s">
        <v>1320</v>
      </c>
      <c r="E121" s="57" t="s">
        <v>11</v>
      </c>
      <c r="F121" s="57" t="s">
        <v>45</v>
      </c>
      <c r="G121" s="57" t="s">
        <v>217</v>
      </c>
      <c r="H121" s="58">
        <f t="shared" si="5"/>
        <v>3</v>
      </c>
      <c r="I121" s="59"/>
      <c r="J121" s="60"/>
      <c r="K121" s="61"/>
      <c r="L121" s="62" t="s">
        <v>1699</v>
      </c>
    </row>
    <row r="122" spans="1:12" s="45" customFormat="1" x14ac:dyDescent="0.3">
      <c r="A122" s="77" t="s">
        <v>1147</v>
      </c>
      <c r="B122" s="77" t="s">
        <v>28</v>
      </c>
      <c r="C122" s="77" t="s">
        <v>1319</v>
      </c>
      <c r="D122" s="77" t="s">
        <v>1320</v>
      </c>
      <c r="E122" s="77" t="s">
        <v>11</v>
      </c>
      <c r="F122" s="77" t="s">
        <v>118</v>
      </c>
      <c r="G122" s="77" t="s">
        <v>85</v>
      </c>
      <c r="H122" s="86">
        <f t="shared" si="5"/>
        <v>3.925925925925926</v>
      </c>
      <c r="I122" s="59"/>
      <c r="J122" s="60"/>
      <c r="K122" s="61"/>
      <c r="L122" s="59"/>
    </row>
    <row r="123" spans="1:12" s="45" customFormat="1" x14ac:dyDescent="0.3">
      <c r="A123" s="77" t="s">
        <v>391</v>
      </c>
      <c r="B123" s="77" t="s">
        <v>17</v>
      </c>
      <c r="C123" s="77" t="s">
        <v>1804</v>
      </c>
      <c r="D123" s="77" t="s">
        <v>1805</v>
      </c>
      <c r="E123" s="77" t="s">
        <v>11</v>
      </c>
      <c r="F123" s="77" t="s">
        <v>140</v>
      </c>
      <c r="G123" s="77" t="s">
        <v>12</v>
      </c>
      <c r="H123" s="86">
        <f t="shared" si="5"/>
        <v>4.1851851851851851</v>
      </c>
      <c r="I123" s="59"/>
      <c r="J123" s="60"/>
      <c r="K123" s="61"/>
      <c r="L123" s="59"/>
    </row>
    <row r="124" spans="1:12" s="45" customFormat="1" x14ac:dyDescent="0.3">
      <c r="A124" s="63" t="s">
        <v>630</v>
      </c>
      <c r="B124" s="63" t="s">
        <v>12</v>
      </c>
      <c r="C124" s="63" t="s">
        <v>1282</v>
      </c>
      <c r="D124" s="63" t="s">
        <v>1283</v>
      </c>
      <c r="E124" s="63" t="s">
        <v>11</v>
      </c>
      <c r="F124" s="63" t="s">
        <v>17</v>
      </c>
      <c r="G124" s="63" t="s">
        <v>12</v>
      </c>
      <c r="H124" s="64">
        <f t="shared" si="5"/>
        <v>1.1851851851851851</v>
      </c>
      <c r="I124" s="65"/>
      <c r="J124" s="66"/>
      <c r="K124" s="67">
        <v>0</v>
      </c>
      <c r="L124" s="59"/>
    </row>
    <row r="125" spans="1:12" s="45" customFormat="1" x14ac:dyDescent="0.3">
      <c r="A125" s="57" t="s">
        <v>630</v>
      </c>
      <c r="B125" s="57" t="s">
        <v>12</v>
      </c>
      <c r="C125" s="57" t="s">
        <v>1282</v>
      </c>
      <c r="D125" s="57" t="s">
        <v>1283</v>
      </c>
      <c r="E125" s="57" t="s">
        <v>11</v>
      </c>
      <c r="F125" s="57" t="s">
        <v>42</v>
      </c>
      <c r="G125" s="57" t="s">
        <v>67</v>
      </c>
      <c r="H125" s="58">
        <f t="shared" si="5"/>
        <v>2.2962962962962963</v>
      </c>
      <c r="I125" s="59"/>
      <c r="J125" s="60"/>
      <c r="K125" s="61"/>
      <c r="L125" s="62" t="s">
        <v>1699</v>
      </c>
    </row>
    <row r="126" spans="1:12" s="45" customFormat="1" x14ac:dyDescent="0.3">
      <c r="A126" s="77" t="s">
        <v>421</v>
      </c>
      <c r="B126" s="77" t="s">
        <v>12</v>
      </c>
      <c r="C126" s="77" t="s">
        <v>1282</v>
      </c>
      <c r="D126" s="77" t="s">
        <v>1283</v>
      </c>
      <c r="E126" s="77" t="s">
        <v>11</v>
      </c>
      <c r="F126" s="77" t="s">
        <v>12</v>
      </c>
      <c r="G126" s="77" t="s">
        <v>76</v>
      </c>
      <c r="H126" s="86">
        <f t="shared" si="5"/>
        <v>2.5185185185185186</v>
      </c>
      <c r="I126" s="59"/>
      <c r="J126" s="60"/>
      <c r="K126" s="61"/>
      <c r="L126" s="59"/>
    </row>
    <row r="127" spans="1:12" s="45" customFormat="1" x14ac:dyDescent="0.3">
      <c r="A127" s="57" t="s">
        <v>555</v>
      </c>
      <c r="B127" s="57" t="s">
        <v>13</v>
      </c>
      <c r="C127" s="57" t="s">
        <v>791</v>
      </c>
      <c r="D127" s="57" t="s">
        <v>792</v>
      </c>
      <c r="E127" s="57" t="s">
        <v>11</v>
      </c>
      <c r="F127" s="57" t="s">
        <v>55</v>
      </c>
      <c r="G127" s="57" t="s">
        <v>45</v>
      </c>
      <c r="H127" s="58">
        <f t="shared" si="5"/>
        <v>2.6296296296296298</v>
      </c>
      <c r="I127" s="59"/>
      <c r="J127" s="60"/>
      <c r="K127" s="61"/>
      <c r="L127" s="62" t="s">
        <v>1699</v>
      </c>
    </row>
    <row r="128" spans="1:12" s="45" customFormat="1" x14ac:dyDescent="0.3">
      <c r="A128" s="77" t="s">
        <v>196</v>
      </c>
      <c r="B128" s="77" t="s">
        <v>13</v>
      </c>
      <c r="C128" s="77" t="s">
        <v>791</v>
      </c>
      <c r="D128" s="77" t="s">
        <v>792</v>
      </c>
      <c r="E128" s="77" t="s">
        <v>11</v>
      </c>
      <c r="F128" s="77" t="s">
        <v>64</v>
      </c>
      <c r="G128" s="77" t="s">
        <v>55</v>
      </c>
      <c r="H128" s="86">
        <f t="shared" si="5"/>
        <v>3</v>
      </c>
      <c r="I128" s="59"/>
      <c r="J128" s="60"/>
      <c r="K128" s="61"/>
      <c r="L128" s="59"/>
    </row>
    <row r="129" spans="1:12" s="45" customFormat="1" x14ac:dyDescent="0.3">
      <c r="A129" s="63" t="s">
        <v>1149</v>
      </c>
      <c r="B129" s="63" t="s">
        <v>13</v>
      </c>
      <c r="C129" s="63" t="s">
        <v>791</v>
      </c>
      <c r="D129" s="63" t="s">
        <v>792</v>
      </c>
      <c r="E129" s="63" t="s">
        <v>11</v>
      </c>
      <c r="F129" s="63" t="s">
        <v>21</v>
      </c>
      <c r="G129" s="63" t="s">
        <v>39</v>
      </c>
      <c r="H129" s="64">
        <f t="shared" si="5"/>
        <v>1.7777777777777777</v>
      </c>
      <c r="I129" s="65"/>
      <c r="J129" s="60" t="s">
        <v>1108</v>
      </c>
      <c r="K129" s="67" t="s">
        <v>1176</v>
      </c>
      <c r="L129" s="59"/>
    </row>
    <row r="130" spans="1:12" s="45" customFormat="1" x14ac:dyDescent="0.3">
      <c r="A130" s="63" t="s">
        <v>527</v>
      </c>
      <c r="B130" s="63" t="s">
        <v>16</v>
      </c>
      <c r="C130" s="63" t="s">
        <v>1189</v>
      </c>
      <c r="D130" s="63" t="s">
        <v>1190</v>
      </c>
      <c r="E130" s="63" t="s">
        <v>11</v>
      </c>
      <c r="F130" s="63" t="s">
        <v>27</v>
      </c>
      <c r="G130" s="63" t="s">
        <v>22</v>
      </c>
      <c r="H130" s="64">
        <f t="shared" si="5"/>
        <v>1.0740740740740742</v>
      </c>
      <c r="I130" s="65"/>
      <c r="J130" s="66"/>
      <c r="K130" s="67">
        <v>0</v>
      </c>
      <c r="L130" s="59"/>
    </row>
    <row r="131" spans="1:12" s="45" customFormat="1" x14ac:dyDescent="0.3">
      <c r="A131" s="57" t="s">
        <v>527</v>
      </c>
      <c r="B131" s="57" t="s">
        <v>16</v>
      </c>
      <c r="C131" s="57" t="s">
        <v>1189</v>
      </c>
      <c r="D131" s="57" t="s">
        <v>1190</v>
      </c>
      <c r="E131" s="57" t="s">
        <v>11</v>
      </c>
      <c r="F131" s="57" t="s">
        <v>12</v>
      </c>
      <c r="G131" s="57" t="s">
        <v>27</v>
      </c>
      <c r="H131" s="58">
        <f t="shared" si="5"/>
        <v>1.8518518518518519</v>
      </c>
      <c r="I131" s="59"/>
      <c r="J131" s="60"/>
      <c r="K131" s="61"/>
      <c r="L131" s="62" t="s">
        <v>1493</v>
      </c>
    </row>
    <row r="132" spans="1:12" s="45" customFormat="1" x14ac:dyDescent="0.3">
      <c r="A132" s="77" t="s">
        <v>88</v>
      </c>
      <c r="B132" s="77" t="s">
        <v>36</v>
      </c>
      <c r="C132" s="77" t="s">
        <v>1189</v>
      </c>
      <c r="D132" s="77" t="s">
        <v>1190</v>
      </c>
      <c r="E132" s="77" t="s">
        <v>11</v>
      </c>
      <c r="F132" s="77" t="s">
        <v>55</v>
      </c>
      <c r="G132" s="77" t="s">
        <v>36</v>
      </c>
      <c r="H132" s="86">
        <f t="shared" si="5"/>
        <v>2.3703703703703702</v>
      </c>
      <c r="I132" s="59"/>
      <c r="J132" s="60"/>
      <c r="K132" s="61"/>
      <c r="L132" s="59"/>
    </row>
    <row r="133" spans="1:12" s="45" customFormat="1" x14ac:dyDescent="0.3">
      <c r="A133" s="63" t="s">
        <v>578</v>
      </c>
      <c r="B133" s="63" t="s">
        <v>36</v>
      </c>
      <c r="C133" s="63" t="s">
        <v>1249</v>
      </c>
      <c r="D133" s="63" t="s">
        <v>1250</v>
      </c>
      <c r="E133" s="63" t="s">
        <v>11</v>
      </c>
      <c r="F133" s="63" t="s">
        <v>28</v>
      </c>
      <c r="G133" s="63" t="s">
        <v>13</v>
      </c>
      <c r="H133" s="64">
        <f t="shared" si="5"/>
        <v>1.1111111111111112</v>
      </c>
      <c r="I133" s="65"/>
      <c r="J133" s="66"/>
      <c r="K133" s="67">
        <v>0</v>
      </c>
      <c r="L133" s="59"/>
    </row>
    <row r="134" spans="1:12" s="45" customFormat="1" x14ac:dyDescent="0.3">
      <c r="A134" s="57" t="s">
        <v>578</v>
      </c>
      <c r="B134" s="57" t="s">
        <v>36</v>
      </c>
      <c r="C134" s="57" t="s">
        <v>1249</v>
      </c>
      <c r="D134" s="57" t="s">
        <v>1250</v>
      </c>
      <c r="E134" s="57" t="s">
        <v>11</v>
      </c>
      <c r="F134" s="57" t="s">
        <v>21</v>
      </c>
      <c r="G134" s="57" t="s">
        <v>48</v>
      </c>
      <c r="H134" s="58">
        <f t="shared" si="5"/>
        <v>1.8148148148148149</v>
      </c>
      <c r="I134" s="59"/>
      <c r="J134" s="60"/>
      <c r="K134" s="61"/>
      <c r="L134" s="62" t="s">
        <v>1493</v>
      </c>
    </row>
    <row r="135" spans="1:12" s="45" customFormat="1" x14ac:dyDescent="0.3">
      <c r="A135" s="77" t="s">
        <v>311</v>
      </c>
      <c r="B135" s="77" t="s">
        <v>36</v>
      </c>
      <c r="C135" s="77" t="s">
        <v>1249</v>
      </c>
      <c r="D135" s="77" t="s">
        <v>1250</v>
      </c>
      <c r="E135" s="77" t="s">
        <v>11</v>
      </c>
      <c r="F135" s="77" t="s">
        <v>21</v>
      </c>
      <c r="G135" s="77" t="s">
        <v>55</v>
      </c>
      <c r="H135" s="86">
        <f t="shared" si="5"/>
        <v>1.8888888888888888</v>
      </c>
      <c r="I135" s="59"/>
      <c r="J135" s="60"/>
      <c r="K135" s="61"/>
      <c r="L135" s="59"/>
    </row>
    <row r="136" spans="1:12" s="45" customFormat="1" x14ac:dyDescent="0.3">
      <c r="A136" s="77" t="s">
        <v>661</v>
      </c>
      <c r="B136" s="77" t="s">
        <v>13</v>
      </c>
      <c r="C136" s="77" t="s">
        <v>1763</v>
      </c>
      <c r="D136" s="77" t="s">
        <v>1764</v>
      </c>
      <c r="E136" s="77" t="s">
        <v>11</v>
      </c>
      <c r="F136" s="77" t="s">
        <v>22</v>
      </c>
      <c r="G136" s="77" t="s">
        <v>42</v>
      </c>
      <c r="H136" s="86">
        <f t="shared" si="5"/>
        <v>1.037037037037037</v>
      </c>
      <c r="I136" s="59"/>
      <c r="J136" s="60"/>
      <c r="K136" s="61"/>
      <c r="L136" s="59"/>
    </row>
    <row r="137" spans="1:12" s="45" customFormat="1" x14ac:dyDescent="0.3">
      <c r="A137" s="57" t="s">
        <v>630</v>
      </c>
      <c r="B137" s="57" t="s">
        <v>39</v>
      </c>
      <c r="C137" s="57" t="s">
        <v>1628</v>
      </c>
      <c r="D137" s="57" t="s">
        <v>1629</v>
      </c>
      <c r="E137" s="57" t="s">
        <v>11</v>
      </c>
      <c r="F137" s="57" t="s">
        <v>16</v>
      </c>
      <c r="G137" s="57" t="s">
        <v>36</v>
      </c>
      <c r="H137" s="58">
        <f t="shared" si="5"/>
        <v>1.1481481481481481</v>
      </c>
      <c r="I137" s="59"/>
      <c r="J137" s="60"/>
      <c r="K137" s="61"/>
      <c r="L137" s="62" t="s">
        <v>1699</v>
      </c>
    </row>
    <row r="138" spans="1:12" s="45" customFormat="1" x14ac:dyDescent="0.3">
      <c r="A138" s="77" t="s">
        <v>421</v>
      </c>
      <c r="B138" s="77" t="s">
        <v>39</v>
      </c>
      <c r="C138" s="77" t="s">
        <v>1628</v>
      </c>
      <c r="D138" s="77" t="s">
        <v>1629</v>
      </c>
      <c r="E138" s="77" t="s">
        <v>11</v>
      </c>
      <c r="F138" s="77" t="s">
        <v>28</v>
      </c>
      <c r="G138" s="77" t="s">
        <v>12</v>
      </c>
      <c r="H138" s="86">
        <f t="shared" ref="H138:H169" si="6">(E138*9+F138*3+G138)/27</f>
        <v>1.5185185185185186</v>
      </c>
      <c r="I138" s="59"/>
      <c r="J138" s="60"/>
      <c r="K138" s="61"/>
      <c r="L138" s="59"/>
    </row>
    <row r="139" spans="1:12" s="45" customFormat="1" x14ac:dyDescent="0.3">
      <c r="A139" s="57" t="s">
        <v>581</v>
      </c>
      <c r="B139" s="57" t="s">
        <v>28</v>
      </c>
      <c r="C139" s="57" t="s">
        <v>1584</v>
      </c>
      <c r="D139" s="57" t="s">
        <v>1585</v>
      </c>
      <c r="E139" s="57" t="s">
        <v>11</v>
      </c>
      <c r="F139" s="57" t="s">
        <v>28</v>
      </c>
      <c r="G139" s="57" t="s">
        <v>16</v>
      </c>
      <c r="H139" s="58">
        <f t="shared" si="6"/>
        <v>1.2592592592592593</v>
      </c>
      <c r="I139" s="59"/>
      <c r="J139" s="60"/>
      <c r="K139" s="61"/>
      <c r="L139" s="62" t="s">
        <v>1699</v>
      </c>
    </row>
    <row r="140" spans="1:12" s="45" customFormat="1" x14ac:dyDescent="0.3">
      <c r="A140" s="77" t="s">
        <v>1144</v>
      </c>
      <c r="B140" s="77" t="s">
        <v>16</v>
      </c>
      <c r="C140" s="77" t="s">
        <v>1584</v>
      </c>
      <c r="D140" s="77" t="s">
        <v>1585</v>
      </c>
      <c r="E140" s="77" t="s">
        <v>11</v>
      </c>
      <c r="F140" s="77" t="s">
        <v>21</v>
      </c>
      <c r="G140" s="77" t="s">
        <v>27</v>
      </c>
      <c r="H140" s="86">
        <f t="shared" si="6"/>
        <v>1.5185185185185186</v>
      </c>
      <c r="I140" s="59"/>
      <c r="J140" s="60"/>
      <c r="K140" s="61"/>
      <c r="L140" s="59"/>
    </row>
    <row r="141" spans="1:12" s="45" customFormat="1" x14ac:dyDescent="0.3">
      <c r="A141" s="77" t="s">
        <v>361</v>
      </c>
      <c r="B141" s="77" t="s">
        <v>28</v>
      </c>
      <c r="C141" s="77" t="s">
        <v>1842</v>
      </c>
      <c r="D141" s="77" t="s">
        <v>1843</v>
      </c>
      <c r="E141" s="77" t="s">
        <v>11</v>
      </c>
      <c r="F141" s="77" t="s">
        <v>36</v>
      </c>
      <c r="G141" s="77" t="s">
        <v>58</v>
      </c>
      <c r="H141" s="86">
        <f t="shared" si="6"/>
        <v>1.8148148148148149</v>
      </c>
      <c r="I141" s="59"/>
      <c r="J141" s="60"/>
      <c r="K141" s="61"/>
      <c r="L141" s="59"/>
    </row>
    <row r="142" spans="1:12" s="45" customFormat="1" x14ac:dyDescent="0.3">
      <c r="A142" s="57" t="s">
        <v>520</v>
      </c>
      <c r="B142" s="57" t="s">
        <v>36</v>
      </c>
      <c r="C142" s="57" t="s">
        <v>1542</v>
      </c>
      <c r="D142" s="57" t="s">
        <v>1543</v>
      </c>
      <c r="E142" s="57" t="s">
        <v>11</v>
      </c>
      <c r="F142" s="57" t="s">
        <v>36</v>
      </c>
      <c r="G142" s="57" t="s">
        <v>89</v>
      </c>
      <c r="H142" s="58">
        <f t="shared" si="6"/>
        <v>1.1851851851851851</v>
      </c>
      <c r="I142" s="59"/>
      <c r="J142" s="60"/>
      <c r="K142" s="61"/>
      <c r="L142" s="62" t="s">
        <v>1699</v>
      </c>
    </row>
    <row r="143" spans="1:12" s="45" customFormat="1" x14ac:dyDescent="0.3">
      <c r="A143" s="77" t="s">
        <v>7</v>
      </c>
      <c r="B143" s="77" t="s">
        <v>27</v>
      </c>
      <c r="C143" s="77" t="s">
        <v>1542</v>
      </c>
      <c r="D143" s="77" t="s">
        <v>1543</v>
      </c>
      <c r="E143" s="77" t="s">
        <v>11</v>
      </c>
      <c r="F143" s="77" t="s">
        <v>31</v>
      </c>
      <c r="G143" s="77" t="s">
        <v>13</v>
      </c>
      <c r="H143" s="86">
        <f t="shared" si="6"/>
        <v>1.4444444444444444</v>
      </c>
      <c r="I143" s="59"/>
      <c r="J143" s="60"/>
      <c r="K143" s="61"/>
      <c r="L143" s="59"/>
    </row>
    <row r="144" spans="1:12" s="45" customFormat="1" x14ac:dyDescent="0.3">
      <c r="A144" s="57" t="s">
        <v>674</v>
      </c>
      <c r="B144" s="57" t="s">
        <v>31</v>
      </c>
      <c r="C144" s="57" t="s">
        <v>1662</v>
      </c>
      <c r="D144" s="57" t="s">
        <v>1663</v>
      </c>
      <c r="E144" s="57" t="s">
        <v>11</v>
      </c>
      <c r="F144" s="57" t="s">
        <v>16</v>
      </c>
      <c r="G144" s="57" t="s">
        <v>36</v>
      </c>
      <c r="H144" s="58">
        <f t="shared" si="6"/>
        <v>1.1481481481481481</v>
      </c>
      <c r="I144" s="59"/>
      <c r="J144" s="60"/>
      <c r="K144" s="61"/>
      <c r="L144" s="62" t="s">
        <v>1699</v>
      </c>
    </row>
    <row r="145" spans="1:12" s="45" customFormat="1" x14ac:dyDescent="0.3">
      <c r="A145" s="77" t="s">
        <v>1147</v>
      </c>
      <c r="B145" s="77" t="s">
        <v>21</v>
      </c>
      <c r="C145" s="77" t="s">
        <v>1662</v>
      </c>
      <c r="D145" s="77" t="s">
        <v>1663</v>
      </c>
      <c r="E145" s="77" t="s">
        <v>11</v>
      </c>
      <c r="F145" s="77" t="s">
        <v>36</v>
      </c>
      <c r="G145" s="77" t="s">
        <v>21</v>
      </c>
      <c r="H145" s="86">
        <f t="shared" si="6"/>
        <v>1.5185185185185186</v>
      </c>
      <c r="I145" s="59"/>
      <c r="J145" s="60"/>
      <c r="K145" s="61"/>
      <c r="L145" s="59"/>
    </row>
    <row r="146" spans="1:12" s="45" customFormat="1" x14ac:dyDescent="0.3">
      <c r="A146" s="57" t="s">
        <v>985</v>
      </c>
      <c r="B146" s="57" t="s">
        <v>27</v>
      </c>
      <c r="C146" s="57" t="s">
        <v>1640</v>
      </c>
      <c r="D146" s="57" t="s">
        <v>1641</v>
      </c>
      <c r="E146" s="57" t="s">
        <v>11</v>
      </c>
      <c r="F146" s="57" t="s">
        <v>16</v>
      </c>
      <c r="G146" s="57" t="s">
        <v>17</v>
      </c>
      <c r="H146" s="58">
        <f t="shared" si="6"/>
        <v>1</v>
      </c>
      <c r="I146" s="59"/>
      <c r="J146" s="60"/>
      <c r="K146" s="61"/>
      <c r="L146" s="62" t="s">
        <v>1699</v>
      </c>
    </row>
    <row r="147" spans="1:12" s="45" customFormat="1" x14ac:dyDescent="0.3">
      <c r="A147" s="77" t="s">
        <v>484</v>
      </c>
      <c r="B147" s="77" t="s">
        <v>27</v>
      </c>
      <c r="C147" s="77" t="s">
        <v>1640</v>
      </c>
      <c r="D147" s="77" t="s">
        <v>1641</v>
      </c>
      <c r="E147" s="77" t="s">
        <v>11</v>
      </c>
      <c r="F147" s="77" t="s">
        <v>28</v>
      </c>
      <c r="G147" s="77" t="s">
        <v>17</v>
      </c>
      <c r="H147" s="86">
        <f t="shared" si="6"/>
        <v>1.2222222222222223</v>
      </c>
      <c r="I147" s="59"/>
      <c r="J147" s="60"/>
      <c r="K147" s="61"/>
      <c r="L147" s="59"/>
    </row>
    <row r="148" spans="1:12" s="45" customFormat="1" x14ac:dyDescent="0.3">
      <c r="A148" s="63" t="s">
        <v>690</v>
      </c>
      <c r="B148" s="63" t="s">
        <v>17</v>
      </c>
      <c r="C148" s="63" t="s">
        <v>1334</v>
      </c>
      <c r="D148" s="63" t="s">
        <v>1335</v>
      </c>
      <c r="E148" s="63" t="s">
        <v>11</v>
      </c>
      <c r="F148" s="63" t="s">
        <v>16</v>
      </c>
      <c r="G148" s="63" t="s">
        <v>16</v>
      </c>
      <c r="H148" s="64">
        <f t="shared" si="6"/>
        <v>1.037037037037037</v>
      </c>
      <c r="I148" s="65"/>
      <c r="J148" s="66"/>
      <c r="K148" s="67">
        <v>0</v>
      </c>
      <c r="L148" s="59"/>
    </row>
    <row r="149" spans="1:12" s="45" customFormat="1" x14ac:dyDescent="0.3">
      <c r="A149" s="57" t="s">
        <v>690</v>
      </c>
      <c r="B149" s="57" t="s">
        <v>17</v>
      </c>
      <c r="C149" s="57" t="s">
        <v>1334</v>
      </c>
      <c r="D149" s="57" t="s">
        <v>1335</v>
      </c>
      <c r="E149" s="57" t="s">
        <v>11</v>
      </c>
      <c r="F149" s="57" t="s">
        <v>16</v>
      </c>
      <c r="G149" s="57" t="s">
        <v>21</v>
      </c>
      <c r="H149" s="58">
        <f t="shared" si="6"/>
        <v>1.1851851851851851</v>
      </c>
      <c r="I149" s="59"/>
      <c r="J149" s="60"/>
      <c r="K149" s="61"/>
      <c r="L149" s="62" t="s">
        <v>1493</v>
      </c>
    </row>
    <row r="150" spans="1:12" s="45" customFormat="1" x14ac:dyDescent="0.3">
      <c r="A150" s="77" t="s">
        <v>517</v>
      </c>
      <c r="B150" s="77" t="s">
        <v>17</v>
      </c>
      <c r="C150" s="77" t="s">
        <v>1334</v>
      </c>
      <c r="D150" s="77" t="s">
        <v>1335</v>
      </c>
      <c r="E150" s="77" t="s">
        <v>11</v>
      </c>
      <c r="F150" s="77" t="s">
        <v>28</v>
      </c>
      <c r="G150" s="77" t="s">
        <v>42</v>
      </c>
      <c r="H150" s="86">
        <f t="shared" si="6"/>
        <v>1.4814814814814814</v>
      </c>
      <c r="I150" s="59"/>
      <c r="J150" s="60"/>
      <c r="K150" s="61"/>
      <c r="L150" s="59"/>
    </row>
    <row r="151" spans="1:12" s="45" customFormat="1" x14ac:dyDescent="0.3">
      <c r="A151" s="63" t="s">
        <v>527</v>
      </c>
      <c r="B151" s="63" t="s">
        <v>27</v>
      </c>
      <c r="C151" s="63" t="s">
        <v>1191</v>
      </c>
      <c r="D151" s="63" t="s">
        <v>1192</v>
      </c>
      <c r="E151" s="63" t="s">
        <v>11</v>
      </c>
      <c r="F151" s="63" t="s">
        <v>27</v>
      </c>
      <c r="G151" s="63" t="s">
        <v>18</v>
      </c>
      <c r="H151" s="64">
        <f t="shared" si="6"/>
        <v>1.037037037037037</v>
      </c>
      <c r="I151" s="65"/>
      <c r="J151" s="66"/>
      <c r="K151" s="67">
        <v>0</v>
      </c>
      <c r="L151" s="59"/>
    </row>
    <row r="152" spans="1:12" s="45" customFormat="1" x14ac:dyDescent="0.3">
      <c r="A152" s="57" t="s">
        <v>527</v>
      </c>
      <c r="B152" s="57" t="s">
        <v>27</v>
      </c>
      <c r="C152" s="57" t="s">
        <v>1191</v>
      </c>
      <c r="D152" s="57" t="s">
        <v>1192</v>
      </c>
      <c r="E152" s="57" t="s">
        <v>11</v>
      </c>
      <c r="F152" s="57" t="s">
        <v>31</v>
      </c>
      <c r="G152" s="57" t="s">
        <v>16</v>
      </c>
      <c r="H152" s="58">
        <f t="shared" si="6"/>
        <v>1.5925925925925926</v>
      </c>
      <c r="I152" s="59"/>
      <c r="J152" s="60"/>
      <c r="K152" s="61"/>
      <c r="L152" s="62" t="s">
        <v>1493</v>
      </c>
    </row>
    <row r="153" spans="1:12" s="45" customFormat="1" x14ac:dyDescent="0.3">
      <c r="A153" s="77" t="s">
        <v>7</v>
      </c>
      <c r="B153" s="77" t="s">
        <v>118</v>
      </c>
      <c r="C153" s="77" t="s">
        <v>1191</v>
      </c>
      <c r="D153" s="77" t="s">
        <v>1192</v>
      </c>
      <c r="E153" s="77" t="s">
        <v>11</v>
      </c>
      <c r="F153" s="77" t="s">
        <v>12</v>
      </c>
      <c r="G153" s="77" t="s">
        <v>16</v>
      </c>
      <c r="H153" s="86">
        <f t="shared" si="6"/>
        <v>1.8148148148148149</v>
      </c>
      <c r="I153" s="59"/>
      <c r="J153" s="60"/>
      <c r="K153" s="61"/>
      <c r="L153" s="59"/>
    </row>
    <row r="154" spans="1:12" s="45" customFormat="1" x14ac:dyDescent="0.3">
      <c r="A154" s="63" t="s">
        <v>520</v>
      </c>
      <c r="B154" s="63" t="s">
        <v>21</v>
      </c>
      <c r="C154" s="63" t="s">
        <v>1179</v>
      </c>
      <c r="D154" s="63" t="s">
        <v>1180</v>
      </c>
      <c r="E154" s="63" t="s">
        <v>11</v>
      </c>
      <c r="F154" s="63" t="s">
        <v>31</v>
      </c>
      <c r="G154" s="63" t="s">
        <v>11</v>
      </c>
      <c r="H154" s="64">
        <f t="shared" si="6"/>
        <v>1.3333333333333333</v>
      </c>
      <c r="I154" s="65"/>
      <c r="J154" s="66"/>
      <c r="K154" s="67">
        <v>0</v>
      </c>
      <c r="L154" s="59"/>
    </row>
    <row r="155" spans="1:12" s="45" customFormat="1" x14ac:dyDescent="0.3">
      <c r="A155" s="63" t="s">
        <v>630</v>
      </c>
      <c r="B155" s="63" t="s">
        <v>45</v>
      </c>
      <c r="C155" s="63" t="s">
        <v>205</v>
      </c>
      <c r="D155" s="63" t="s">
        <v>1284</v>
      </c>
      <c r="E155" s="63" t="s">
        <v>11</v>
      </c>
      <c r="F155" s="63" t="s">
        <v>13</v>
      </c>
      <c r="G155" s="63" t="s">
        <v>61</v>
      </c>
      <c r="H155" s="64">
        <f t="shared" si="6"/>
        <v>1.0740740740740742</v>
      </c>
      <c r="I155" s="65"/>
      <c r="J155" s="66"/>
      <c r="K155" s="67">
        <v>0</v>
      </c>
      <c r="L155" s="59"/>
    </row>
    <row r="156" spans="1:12" s="45" customFormat="1" x14ac:dyDescent="0.3">
      <c r="A156" s="57" t="s">
        <v>630</v>
      </c>
      <c r="B156" s="57" t="s">
        <v>45</v>
      </c>
      <c r="C156" s="57" t="s">
        <v>205</v>
      </c>
      <c r="D156" s="57" t="s">
        <v>1284</v>
      </c>
      <c r="E156" s="57" t="s">
        <v>11</v>
      </c>
      <c r="F156" s="57" t="s">
        <v>22</v>
      </c>
      <c r="G156" s="57" t="s">
        <v>64</v>
      </c>
      <c r="H156" s="58">
        <f t="shared" si="6"/>
        <v>1.3333333333333333</v>
      </c>
      <c r="I156" s="59"/>
      <c r="J156" s="60"/>
      <c r="K156" s="61"/>
      <c r="L156" s="62" t="s">
        <v>1493</v>
      </c>
    </row>
    <row r="157" spans="1:12" s="45" customFormat="1" x14ac:dyDescent="0.3">
      <c r="A157" s="63" t="s">
        <v>1149</v>
      </c>
      <c r="B157" s="63" t="s">
        <v>118</v>
      </c>
      <c r="C157" s="63" t="s">
        <v>1235</v>
      </c>
      <c r="D157" s="63" t="s">
        <v>1236</v>
      </c>
      <c r="E157" s="63" t="s">
        <v>11</v>
      </c>
      <c r="F157" s="63" t="s">
        <v>21</v>
      </c>
      <c r="G157" s="63" t="s">
        <v>28</v>
      </c>
      <c r="H157" s="64">
        <f t="shared" si="6"/>
        <v>1.5555555555555556</v>
      </c>
      <c r="I157" s="65"/>
      <c r="J157" s="66"/>
      <c r="K157" s="67">
        <v>0</v>
      </c>
      <c r="L157" s="59"/>
    </row>
    <row r="158" spans="1:12" s="45" customFormat="1" x14ac:dyDescent="0.3">
      <c r="A158" s="57" t="s">
        <v>599</v>
      </c>
      <c r="B158" s="57" t="s">
        <v>17</v>
      </c>
      <c r="C158" s="57" t="s">
        <v>1235</v>
      </c>
      <c r="D158" s="57" t="s">
        <v>1236</v>
      </c>
      <c r="E158" s="57" t="s">
        <v>11</v>
      </c>
      <c r="F158" s="57" t="s">
        <v>39</v>
      </c>
      <c r="G158" s="57" t="s">
        <v>39</v>
      </c>
      <c r="H158" s="58">
        <f t="shared" si="6"/>
        <v>2.2222222222222223</v>
      </c>
      <c r="I158" s="59"/>
      <c r="J158" s="60"/>
      <c r="K158" s="61"/>
      <c r="L158" s="62" t="s">
        <v>1699</v>
      </c>
    </row>
    <row r="159" spans="1:12" s="45" customFormat="1" x14ac:dyDescent="0.3">
      <c r="A159" s="77" t="s">
        <v>168</v>
      </c>
      <c r="B159" s="77" t="s">
        <v>17</v>
      </c>
      <c r="C159" s="77" t="s">
        <v>1235</v>
      </c>
      <c r="D159" s="77" t="s">
        <v>1236</v>
      </c>
      <c r="E159" s="77" t="s">
        <v>11</v>
      </c>
      <c r="F159" s="77" t="s">
        <v>45</v>
      </c>
      <c r="G159" s="77" t="s">
        <v>45</v>
      </c>
      <c r="H159" s="86">
        <f t="shared" si="6"/>
        <v>2.5185185185185186</v>
      </c>
      <c r="I159" s="59"/>
      <c r="J159" s="60"/>
      <c r="K159" s="61"/>
      <c r="L159" s="59"/>
    </row>
    <row r="160" spans="1:12" s="45" customFormat="1" x14ac:dyDescent="0.3">
      <c r="A160" s="77" t="s">
        <v>569</v>
      </c>
      <c r="B160" s="77" t="s">
        <v>21</v>
      </c>
      <c r="C160" s="77" t="s">
        <v>1741</v>
      </c>
      <c r="D160" s="77" t="s">
        <v>1742</v>
      </c>
      <c r="E160" s="77" t="s">
        <v>11</v>
      </c>
      <c r="F160" s="77" t="s">
        <v>36</v>
      </c>
      <c r="G160" s="77" t="s">
        <v>21</v>
      </c>
      <c r="H160" s="86">
        <f t="shared" si="6"/>
        <v>1.5185185185185186</v>
      </c>
      <c r="I160" s="59"/>
      <c r="J160" s="60"/>
      <c r="K160" s="61"/>
      <c r="L160" s="59"/>
    </row>
    <row r="161" spans="1:12" s="45" customFormat="1" x14ac:dyDescent="0.3">
      <c r="A161" s="77" t="s">
        <v>224</v>
      </c>
      <c r="B161" s="77" t="s">
        <v>193</v>
      </c>
      <c r="C161" s="77" t="s">
        <v>1777</v>
      </c>
      <c r="D161" s="77" t="s">
        <v>1778</v>
      </c>
      <c r="E161" s="77" t="s">
        <v>11</v>
      </c>
      <c r="F161" s="77" t="s">
        <v>18</v>
      </c>
      <c r="G161" s="77" t="s">
        <v>39</v>
      </c>
      <c r="H161" s="86">
        <f t="shared" si="6"/>
        <v>1</v>
      </c>
      <c r="I161" s="59"/>
      <c r="J161" s="60"/>
      <c r="K161" s="61"/>
      <c r="L161" s="59"/>
    </row>
    <row r="162" spans="1:12" s="45" customFormat="1" x14ac:dyDescent="0.3">
      <c r="A162" s="77" t="s">
        <v>7</v>
      </c>
      <c r="B162" s="77" t="s">
        <v>21</v>
      </c>
      <c r="C162" s="77" t="s">
        <v>1765</v>
      </c>
      <c r="D162" s="77" t="s">
        <v>1766</v>
      </c>
      <c r="E162" s="77" t="s">
        <v>11</v>
      </c>
      <c r="F162" s="77" t="s">
        <v>28</v>
      </c>
      <c r="G162" s="77" t="s">
        <v>89</v>
      </c>
      <c r="H162" s="86">
        <f t="shared" si="6"/>
        <v>1.0740740740740742</v>
      </c>
      <c r="I162" s="59"/>
      <c r="J162" s="60"/>
      <c r="K162" s="61"/>
      <c r="L162" s="59"/>
    </row>
    <row r="163" spans="1:12" s="45" customFormat="1" x14ac:dyDescent="0.3">
      <c r="A163" s="63" t="s">
        <v>674</v>
      </c>
      <c r="B163" s="63" t="s">
        <v>12</v>
      </c>
      <c r="C163" s="63" t="s">
        <v>1321</v>
      </c>
      <c r="D163" s="63" t="s">
        <v>1322</v>
      </c>
      <c r="E163" s="63" t="s">
        <v>11</v>
      </c>
      <c r="F163" s="63" t="s">
        <v>16</v>
      </c>
      <c r="G163" s="63" t="s">
        <v>31</v>
      </c>
      <c r="H163" s="64">
        <f t="shared" si="6"/>
        <v>1.2222222222222223</v>
      </c>
      <c r="I163" s="65"/>
      <c r="J163" s="66"/>
      <c r="K163" s="67">
        <v>0</v>
      </c>
      <c r="L163" s="59"/>
    </row>
    <row r="164" spans="1:12" s="45" customFormat="1" x14ac:dyDescent="0.3">
      <c r="A164" s="57" t="s">
        <v>674</v>
      </c>
      <c r="B164" s="57" t="s">
        <v>42</v>
      </c>
      <c r="C164" s="57" t="s">
        <v>1321</v>
      </c>
      <c r="D164" s="57" t="s">
        <v>1322</v>
      </c>
      <c r="E164" s="57" t="s">
        <v>11</v>
      </c>
      <c r="F164" s="57" t="s">
        <v>21</v>
      </c>
      <c r="G164" s="57" t="s">
        <v>73</v>
      </c>
      <c r="H164" s="58">
        <f t="shared" si="6"/>
        <v>2.1481481481481484</v>
      </c>
      <c r="I164" s="59"/>
      <c r="J164" s="60"/>
      <c r="K164" s="61"/>
      <c r="L164" s="62" t="s">
        <v>1699</v>
      </c>
    </row>
    <row r="165" spans="1:12" s="45" customFormat="1" x14ac:dyDescent="0.3">
      <c r="A165" s="77" t="s">
        <v>1147</v>
      </c>
      <c r="B165" s="77" t="s">
        <v>31</v>
      </c>
      <c r="C165" s="77" t="s">
        <v>1321</v>
      </c>
      <c r="D165" s="77" t="s">
        <v>1322</v>
      </c>
      <c r="E165" s="77" t="s">
        <v>11</v>
      </c>
      <c r="F165" s="77" t="s">
        <v>12</v>
      </c>
      <c r="G165" s="77" t="s">
        <v>137</v>
      </c>
      <c r="H165" s="86">
        <f t="shared" si="6"/>
        <v>2.7037037037037037</v>
      </c>
      <c r="I165" s="59"/>
      <c r="J165" s="60"/>
      <c r="K165" s="61"/>
      <c r="L165" s="59"/>
    </row>
    <row r="166" spans="1:12" s="45" customFormat="1" x14ac:dyDescent="0.3">
      <c r="A166" s="63" t="s">
        <v>1209</v>
      </c>
      <c r="B166" s="63" t="s">
        <v>79</v>
      </c>
      <c r="C166" s="63" t="s">
        <v>1212</v>
      </c>
      <c r="D166" s="63" t="s">
        <v>1213</v>
      </c>
      <c r="E166" s="63" t="s">
        <v>11</v>
      </c>
      <c r="F166" s="63" t="s">
        <v>39</v>
      </c>
      <c r="G166" s="63" t="s">
        <v>13</v>
      </c>
      <c r="H166" s="64">
        <f t="shared" si="6"/>
        <v>1.7777777777777777</v>
      </c>
      <c r="I166" s="65"/>
      <c r="J166" s="66"/>
      <c r="K166" s="67">
        <v>0</v>
      </c>
      <c r="L166" s="59"/>
    </row>
    <row r="167" spans="1:12" s="45" customFormat="1" x14ac:dyDescent="0.3">
      <c r="A167" s="57" t="s">
        <v>558</v>
      </c>
      <c r="B167" s="57" t="s">
        <v>13</v>
      </c>
      <c r="C167" s="57" t="s">
        <v>1212</v>
      </c>
      <c r="D167" s="57" t="s">
        <v>1213</v>
      </c>
      <c r="E167" s="57" t="s">
        <v>11</v>
      </c>
      <c r="F167" s="57" t="s">
        <v>55</v>
      </c>
      <c r="G167" s="57" t="s">
        <v>16</v>
      </c>
      <c r="H167" s="58">
        <f t="shared" si="6"/>
        <v>2.2592592592592591</v>
      </c>
      <c r="I167" s="59"/>
      <c r="J167" s="60"/>
      <c r="K167" s="61"/>
      <c r="L167" s="62" t="s">
        <v>1699</v>
      </c>
    </row>
    <row r="168" spans="1:12" s="45" customFormat="1" x14ac:dyDescent="0.3">
      <c r="A168" s="77" t="s">
        <v>271</v>
      </c>
      <c r="B168" s="77" t="s">
        <v>13</v>
      </c>
      <c r="C168" s="77" t="s">
        <v>1212</v>
      </c>
      <c r="D168" s="77" t="s">
        <v>1213</v>
      </c>
      <c r="E168" s="77" t="s">
        <v>11</v>
      </c>
      <c r="F168" s="77" t="s">
        <v>64</v>
      </c>
      <c r="G168" s="77" t="s">
        <v>16</v>
      </c>
      <c r="H168" s="86">
        <f t="shared" si="6"/>
        <v>2.5925925925925926</v>
      </c>
      <c r="I168" s="59"/>
      <c r="J168" s="60"/>
      <c r="K168" s="61"/>
      <c r="L168" s="59"/>
    </row>
    <row r="169" spans="1:12" s="45" customFormat="1" x14ac:dyDescent="0.3">
      <c r="A169" s="57" t="s">
        <v>612</v>
      </c>
      <c r="B169" s="57" t="s">
        <v>31</v>
      </c>
      <c r="C169" s="57" t="s">
        <v>1620</v>
      </c>
      <c r="D169" s="57" t="s">
        <v>1621</v>
      </c>
      <c r="E169" s="57" t="s">
        <v>11</v>
      </c>
      <c r="F169" s="57" t="s">
        <v>36</v>
      </c>
      <c r="G169" s="57" t="s">
        <v>13</v>
      </c>
      <c r="H169" s="58">
        <f t="shared" si="6"/>
        <v>1.2222222222222223</v>
      </c>
      <c r="I169" s="59"/>
      <c r="J169" s="60"/>
      <c r="K169" s="61"/>
      <c r="L169" s="62" t="s">
        <v>1699</v>
      </c>
    </row>
    <row r="170" spans="1:12" s="45" customFormat="1" x14ac:dyDescent="0.3">
      <c r="A170" s="77" t="s">
        <v>331</v>
      </c>
      <c r="B170" s="77" t="s">
        <v>31</v>
      </c>
      <c r="C170" s="77" t="s">
        <v>1620</v>
      </c>
      <c r="D170" s="77" t="s">
        <v>1621</v>
      </c>
      <c r="E170" s="77" t="s">
        <v>11</v>
      </c>
      <c r="F170" s="77" t="s">
        <v>42</v>
      </c>
      <c r="G170" s="77" t="s">
        <v>13</v>
      </c>
      <c r="H170" s="86">
        <f t="shared" ref="H170:H181" si="7">(E170*9+F170*3+G170)/27</f>
        <v>1.5555555555555556</v>
      </c>
      <c r="I170" s="59"/>
      <c r="J170" s="60"/>
      <c r="K170" s="61"/>
      <c r="L170" s="59"/>
    </row>
    <row r="171" spans="1:12" s="45" customFormat="1" x14ac:dyDescent="0.3">
      <c r="A171" s="80" t="s">
        <v>536</v>
      </c>
      <c r="B171" s="80" t="s">
        <v>28</v>
      </c>
      <c r="C171" s="80" t="s">
        <v>1560</v>
      </c>
      <c r="D171" s="80" t="s">
        <v>1561</v>
      </c>
      <c r="E171" s="80" t="s">
        <v>11</v>
      </c>
      <c r="F171" s="80" t="s">
        <v>36</v>
      </c>
      <c r="G171" s="80" t="s">
        <v>61</v>
      </c>
      <c r="H171" s="58">
        <f t="shared" si="7"/>
        <v>1.8518518518518519</v>
      </c>
      <c r="I171" s="59"/>
      <c r="J171" s="60"/>
      <c r="K171" s="61"/>
      <c r="L171" s="62" t="s">
        <v>1699</v>
      </c>
    </row>
    <row r="172" spans="1:12" s="45" customFormat="1" x14ac:dyDescent="0.3">
      <c r="A172" s="77" t="s">
        <v>224</v>
      </c>
      <c r="B172" s="77" t="s">
        <v>28</v>
      </c>
      <c r="C172" s="77" t="s">
        <v>1560</v>
      </c>
      <c r="D172" s="77" t="s">
        <v>1561</v>
      </c>
      <c r="E172" s="77" t="s">
        <v>11</v>
      </c>
      <c r="F172" s="77" t="s">
        <v>42</v>
      </c>
      <c r="G172" s="77" t="s">
        <v>118</v>
      </c>
      <c r="H172" s="86">
        <f t="shared" si="7"/>
        <v>2.2592592592592591</v>
      </c>
      <c r="I172" s="59"/>
      <c r="J172" s="60"/>
      <c r="K172" s="61"/>
      <c r="L172" s="59"/>
    </row>
    <row r="173" spans="1:12" s="45" customFormat="1" x14ac:dyDescent="0.3">
      <c r="A173" s="63" t="s">
        <v>685</v>
      </c>
      <c r="B173" s="63" t="s">
        <v>17</v>
      </c>
      <c r="C173" s="63" t="s">
        <v>1330</v>
      </c>
      <c r="D173" s="63" t="s">
        <v>1331</v>
      </c>
      <c r="E173" s="63" t="s">
        <v>11</v>
      </c>
      <c r="F173" s="63" t="s">
        <v>16</v>
      </c>
      <c r="G173" s="63" t="s">
        <v>42</v>
      </c>
      <c r="H173" s="64">
        <f t="shared" si="7"/>
        <v>1.2592592592592593</v>
      </c>
      <c r="I173" s="65"/>
      <c r="J173" s="66"/>
      <c r="K173" s="67">
        <v>0</v>
      </c>
      <c r="L173" s="59"/>
    </row>
    <row r="174" spans="1:12" s="45" customFormat="1" x14ac:dyDescent="0.3">
      <c r="A174" s="57" t="s">
        <v>653</v>
      </c>
      <c r="B174" s="57" t="s">
        <v>217</v>
      </c>
      <c r="C174" s="57" t="s">
        <v>1632</v>
      </c>
      <c r="D174" s="57" t="s">
        <v>1633</v>
      </c>
      <c r="E174" s="57" t="s">
        <v>11</v>
      </c>
      <c r="F174" s="57" t="s">
        <v>36</v>
      </c>
      <c r="G174" s="57" t="s">
        <v>21</v>
      </c>
      <c r="H174" s="58">
        <f t="shared" si="7"/>
        <v>1.5185185185185186</v>
      </c>
      <c r="I174" s="59"/>
      <c r="J174" s="60"/>
      <c r="K174" s="61"/>
      <c r="L174" s="62" t="s">
        <v>1699</v>
      </c>
    </row>
    <row r="175" spans="1:12" s="45" customFormat="1" x14ac:dyDescent="0.3">
      <c r="A175" s="77" t="s">
        <v>391</v>
      </c>
      <c r="B175" s="77" t="s">
        <v>217</v>
      </c>
      <c r="C175" s="77" t="s">
        <v>1632</v>
      </c>
      <c r="D175" s="77" t="s">
        <v>1633</v>
      </c>
      <c r="E175" s="77" t="s">
        <v>11</v>
      </c>
      <c r="F175" s="77" t="s">
        <v>21</v>
      </c>
      <c r="G175" s="77" t="s">
        <v>42</v>
      </c>
      <c r="H175" s="86">
        <f t="shared" si="7"/>
        <v>1.7037037037037037</v>
      </c>
      <c r="I175" s="59"/>
      <c r="J175" s="60"/>
      <c r="K175" s="61"/>
      <c r="L175" s="59"/>
    </row>
    <row r="176" spans="1:12" s="45" customFormat="1" x14ac:dyDescent="0.3">
      <c r="A176" s="77" t="s">
        <v>361</v>
      </c>
      <c r="B176" s="77" t="s">
        <v>21</v>
      </c>
      <c r="C176" s="77" t="s">
        <v>1844</v>
      </c>
      <c r="D176" s="77" t="s">
        <v>1845</v>
      </c>
      <c r="E176" s="77" t="s">
        <v>11</v>
      </c>
      <c r="F176" s="77" t="s">
        <v>18</v>
      </c>
      <c r="G176" s="77" t="s">
        <v>39</v>
      </c>
      <c r="H176" s="86">
        <f t="shared" si="7"/>
        <v>1</v>
      </c>
      <c r="I176" s="59"/>
      <c r="J176" s="60"/>
      <c r="K176" s="61"/>
      <c r="L176" s="59"/>
    </row>
    <row r="177" spans="1:12" s="45" customFormat="1" x14ac:dyDescent="0.3">
      <c r="A177" s="57" t="s">
        <v>599</v>
      </c>
      <c r="B177" s="57" t="s">
        <v>16</v>
      </c>
      <c r="C177" s="57" t="s">
        <v>1594</v>
      </c>
      <c r="D177" s="57" t="s">
        <v>1595</v>
      </c>
      <c r="E177" s="57" t="s">
        <v>11</v>
      </c>
      <c r="F177" s="57" t="s">
        <v>21</v>
      </c>
      <c r="G177" s="57" t="s">
        <v>16</v>
      </c>
      <c r="H177" s="58">
        <f t="shared" si="7"/>
        <v>1.4814814814814814</v>
      </c>
      <c r="I177" s="59"/>
      <c r="J177" s="60"/>
      <c r="K177" s="61"/>
      <c r="L177" s="62" t="s">
        <v>1699</v>
      </c>
    </row>
    <row r="178" spans="1:12" s="45" customFormat="1" x14ac:dyDescent="0.3">
      <c r="A178" s="77" t="s">
        <v>168</v>
      </c>
      <c r="B178" s="77" t="s">
        <v>16</v>
      </c>
      <c r="C178" s="77" t="s">
        <v>1594</v>
      </c>
      <c r="D178" s="77" t="s">
        <v>1595</v>
      </c>
      <c r="E178" s="77" t="s">
        <v>11</v>
      </c>
      <c r="F178" s="77" t="s">
        <v>42</v>
      </c>
      <c r="G178" s="77" t="s">
        <v>28</v>
      </c>
      <c r="H178" s="86">
        <f t="shared" si="7"/>
        <v>1.7777777777777777</v>
      </c>
      <c r="I178" s="59"/>
      <c r="J178" s="60"/>
      <c r="K178" s="61"/>
      <c r="L178" s="59"/>
    </row>
    <row r="179" spans="1:12" s="45" customFormat="1" x14ac:dyDescent="0.3">
      <c r="A179" s="63" t="s">
        <v>536</v>
      </c>
      <c r="B179" s="63" t="s">
        <v>21</v>
      </c>
      <c r="C179" s="63" t="s">
        <v>1199</v>
      </c>
      <c r="D179" s="63" t="s">
        <v>1200</v>
      </c>
      <c r="E179" s="63" t="s">
        <v>8</v>
      </c>
      <c r="F179" s="63" t="s">
        <v>27</v>
      </c>
      <c r="G179" s="63" t="s">
        <v>42</v>
      </c>
      <c r="H179" s="64">
        <f t="shared" si="7"/>
        <v>1.7037037037037037</v>
      </c>
      <c r="I179" s="65"/>
      <c r="J179" s="66"/>
      <c r="K179" s="67">
        <v>0</v>
      </c>
      <c r="L179" s="59"/>
    </row>
    <row r="180" spans="1:12" s="45" customFormat="1" x14ac:dyDescent="0.3">
      <c r="A180" s="57" t="s">
        <v>536</v>
      </c>
      <c r="B180" s="57" t="s">
        <v>36</v>
      </c>
      <c r="C180" s="57" t="s">
        <v>1199</v>
      </c>
      <c r="D180" s="57" t="s">
        <v>1200</v>
      </c>
      <c r="E180" s="57" t="s">
        <v>8</v>
      </c>
      <c r="F180" s="57" t="s">
        <v>45</v>
      </c>
      <c r="G180" s="57" t="s">
        <v>118</v>
      </c>
      <c r="H180" s="58">
        <f t="shared" si="7"/>
        <v>3.0370370370370372</v>
      </c>
      <c r="I180" s="59"/>
      <c r="J180" s="60"/>
      <c r="K180" s="61"/>
      <c r="L180" s="62" t="s">
        <v>1699</v>
      </c>
    </row>
    <row r="181" spans="1:12" s="45" customFormat="1" x14ac:dyDescent="0.3">
      <c r="A181" s="77" t="s">
        <v>224</v>
      </c>
      <c r="B181" s="77" t="s">
        <v>36</v>
      </c>
      <c r="C181" s="77" t="s">
        <v>1199</v>
      </c>
      <c r="D181" s="77" t="s">
        <v>1200</v>
      </c>
      <c r="E181" s="77" t="s">
        <v>8</v>
      </c>
      <c r="F181" s="77" t="s">
        <v>73</v>
      </c>
      <c r="G181" s="77" t="s">
        <v>143</v>
      </c>
      <c r="H181" s="86">
        <f t="shared" si="7"/>
        <v>4.3703703703703702</v>
      </c>
      <c r="I181" s="59"/>
      <c r="J181" s="60"/>
      <c r="K181" s="61"/>
      <c r="L181" s="59"/>
    </row>
    <row r="182" spans="1:12" s="45" customFormat="1" x14ac:dyDescent="0.25">
      <c r="A182" s="59" t="s">
        <v>1712</v>
      </c>
      <c r="B182" s="59">
        <v>14</v>
      </c>
      <c r="C182" s="59" t="s">
        <v>1715</v>
      </c>
      <c r="D182" s="73">
        <v>210291</v>
      </c>
      <c r="E182" s="59"/>
      <c r="F182" s="59"/>
      <c r="G182" s="59"/>
      <c r="H182" s="69"/>
      <c r="I182" s="59"/>
      <c r="J182" s="68" t="s">
        <v>1714</v>
      </c>
      <c r="K182" s="61"/>
      <c r="L182" s="59"/>
    </row>
    <row r="183" spans="1:12" x14ac:dyDescent="0.25">
      <c r="A183" s="59" t="s">
        <v>1716</v>
      </c>
      <c r="B183" s="59">
        <v>4</v>
      </c>
      <c r="C183" s="59" t="s">
        <v>1719</v>
      </c>
      <c r="D183" s="73">
        <v>310025</v>
      </c>
      <c r="J183" s="68" t="s">
        <v>1714</v>
      </c>
    </row>
    <row r="184" spans="1:12" s="46" customFormat="1" x14ac:dyDescent="0.3">
      <c r="A184" s="57" t="s">
        <v>536</v>
      </c>
      <c r="B184" s="57" t="s">
        <v>21</v>
      </c>
      <c r="C184" s="57" t="s">
        <v>1562</v>
      </c>
      <c r="D184" s="57" t="s">
        <v>1563</v>
      </c>
      <c r="E184" s="57" t="s">
        <v>11</v>
      </c>
      <c r="F184" s="57" t="s">
        <v>22</v>
      </c>
      <c r="G184" s="57" t="s">
        <v>64</v>
      </c>
      <c r="H184" s="58">
        <f t="shared" ref="H184:H201" si="8">(E184*9+F184*3+G184)/27</f>
        <v>1.3333333333333333</v>
      </c>
      <c r="I184" s="59"/>
      <c r="J184" s="60"/>
      <c r="K184" s="61"/>
      <c r="L184" s="62" t="s">
        <v>1699</v>
      </c>
    </row>
    <row r="185" spans="1:12" s="46" customFormat="1" x14ac:dyDescent="0.3">
      <c r="A185" s="77" t="s">
        <v>224</v>
      </c>
      <c r="B185" s="77" t="s">
        <v>21</v>
      </c>
      <c r="C185" s="77" t="s">
        <v>1562</v>
      </c>
      <c r="D185" s="77" t="s">
        <v>1563</v>
      </c>
      <c r="E185" s="77" t="s">
        <v>11</v>
      </c>
      <c r="F185" s="77" t="s">
        <v>17</v>
      </c>
      <c r="G185" s="77" t="s">
        <v>217</v>
      </c>
      <c r="H185" s="86">
        <f t="shared" si="8"/>
        <v>1.7777777777777777</v>
      </c>
      <c r="I185" s="59"/>
      <c r="J185" s="60"/>
      <c r="K185" s="61"/>
      <c r="L185" s="59"/>
    </row>
    <row r="186" spans="1:12" x14ac:dyDescent="0.3">
      <c r="A186" s="57" t="s">
        <v>599</v>
      </c>
      <c r="B186" s="57" t="s">
        <v>27</v>
      </c>
      <c r="C186" s="57" t="s">
        <v>1596</v>
      </c>
      <c r="D186" s="57" t="s">
        <v>1597</v>
      </c>
      <c r="E186" s="57" t="s">
        <v>11</v>
      </c>
      <c r="F186" s="57" t="s">
        <v>36</v>
      </c>
      <c r="G186" s="57" t="s">
        <v>27</v>
      </c>
      <c r="H186" s="58">
        <f t="shared" si="8"/>
        <v>1.4074074074074074</v>
      </c>
      <c r="L186" s="62" t="s">
        <v>1699</v>
      </c>
    </row>
    <row r="187" spans="1:12" x14ac:dyDescent="0.3">
      <c r="A187" s="77" t="s">
        <v>168</v>
      </c>
      <c r="B187" s="77" t="s">
        <v>27</v>
      </c>
      <c r="C187" s="77" t="s">
        <v>1596</v>
      </c>
      <c r="D187" s="77" t="s">
        <v>1597</v>
      </c>
      <c r="E187" s="77" t="s">
        <v>11</v>
      </c>
      <c r="F187" s="77" t="s">
        <v>36</v>
      </c>
      <c r="G187" s="77" t="s">
        <v>28</v>
      </c>
      <c r="H187" s="86">
        <f t="shared" si="8"/>
        <v>1.4444444444444444</v>
      </c>
    </row>
    <row r="188" spans="1:12" x14ac:dyDescent="0.3">
      <c r="A188" s="79" t="s">
        <v>578</v>
      </c>
      <c r="B188" s="79" t="s">
        <v>42</v>
      </c>
      <c r="C188" s="79" t="s">
        <v>1251</v>
      </c>
      <c r="D188" s="79" t="s">
        <v>1252</v>
      </c>
      <c r="E188" s="79" t="s">
        <v>11</v>
      </c>
      <c r="F188" s="79" t="s">
        <v>42</v>
      </c>
      <c r="G188" s="79" t="s">
        <v>28</v>
      </c>
      <c r="H188" s="64">
        <f t="shared" si="8"/>
        <v>1.7777777777777777</v>
      </c>
      <c r="I188" s="65"/>
      <c r="J188" s="66"/>
      <c r="K188" s="67">
        <v>0</v>
      </c>
    </row>
    <row r="189" spans="1:12" x14ac:dyDescent="0.3">
      <c r="A189" s="80" t="s">
        <v>578</v>
      </c>
      <c r="B189" s="80" t="s">
        <v>42</v>
      </c>
      <c r="C189" s="80" t="s">
        <v>1251</v>
      </c>
      <c r="D189" s="80" t="s">
        <v>1252</v>
      </c>
      <c r="E189" s="80" t="s">
        <v>11</v>
      </c>
      <c r="F189" s="80" t="s">
        <v>48</v>
      </c>
      <c r="G189" s="80" t="s">
        <v>21</v>
      </c>
      <c r="H189" s="58">
        <f t="shared" si="8"/>
        <v>2.1851851851851851</v>
      </c>
      <c r="L189" s="62" t="s">
        <v>1699</v>
      </c>
    </row>
    <row r="190" spans="1:12" x14ac:dyDescent="0.3">
      <c r="A190" s="87" t="s">
        <v>311</v>
      </c>
      <c r="B190" s="87" t="s">
        <v>31</v>
      </c>
      <c r="C190" s="87" t="s">
        <v>1251</v>
      </c>
      <c r="D190" s="87" t="s">
        <v>1252</v>
      </c>
      <c r="E190" s="87" t="s">
        <v>11</v>
      </c>
      <c r="F190" s="87" t="s">
        <v>48</v>
      </c>
      <c r="G190" s="87" t="s">
        <v>21</v>
      </c>
      <c r="H190" s="86">
        <f t="shared" si="8"/>
        <v>2.1851851851851851</v>
      </c>
    </row>
    <row r="191" spans="1:12" x14ac:dyDescent="0.3">
      <c r="A191" s="87" t="s">
        <v>391</v>
      </c>
      <c r="B191" s="87" t="s">
        <v>27</v>
      </c>
      <c r="C191" s="87" t="s">
        <v>1806</v>
      </c>
      <c r="D191" s="87" t="s">
        <v>1807</v>
      </c>
      <c r="E191" s="87" t="s">
        <v>11</v>
      </c>
      <c r="F191" s="87" t="s">
        <v>48</v>
      </c>
      <c r="G191" s="87" t="s">
        <v>42</v>
      </c>
      <c r="H191" s="86">
        <f t="shared" si="8"/>
        <v>2.2592592592592591</v>
      </c>
    </row>
    <row r="192" spans="1:12" x14ac:dyDescent="0.3">
      <c r="A192" s="80" t="s">
        <v>795</v>
      </c>
      <c r="B192" s="80" t="s">
        <v>55</v>
      </c>
      <c r="C192" s="80" t="s">
        <v>1684</v>
      </c>
      <c r="D192" s="80" t="s">
        <v>1685</v>
      </c>
      <c r="E192" s="80" t="s">
        <v>11</v>
      </c>
      <c r="F192" s="80" t="s">
        <v>16</v>
      </c>
      <c r="G192" s="80" t="s">
        <v>36</v>
      </c>
      <c r="H192" s="58">
        <f t="shared" si="8"/>
        <v>1.1481481481481481</v>
      </c>
      <c r="L192" s="62" t="s">
        <v>1699</v>
      </c>
    </row>
    <row r="193" spans="1:12" x14ac:dyDescent="0.3">
      <c r="A193" s="79" t="s">
        <v>674</v>
      </c>
      <c r="B193" s="79" t="s">
        <v>39</v>
      </c>
      <c r="C193" s="79" t="s">
        <v>1323</v>
      </c>
      <c r="D193" s="79" t="s">
        <v>1324</v>
      </c>
      <c r="E193" s="79" t="s">
        <v>11</v>
      </c>
      <c r="F193" s="79" t="s">
        <v>16</v>
      </c>
      <c r="G193" s="79" t="s">
        <v>21</v>
      </c>
      <c r="H193" s="64">
        <f t="shared" si="8"/>
        <v>1.1851851851851851</v>
      </c>
      <c r="I193" s="65"/>
      <c r="J193" s="66"/>
      <c r="K193" s="67">
        <v>0</v>
      </c>
    </row>
    <row r="194" spans="1:12" x14ac:dyDescent="0.3">
      <c r="A194" s="80" t="s">
        <v>674</v>
      </c>
      <c r="B194" s="80" t="s">
        <v>12</v>
      </c>
      <c r="C194" s="80" t="s">
        <v>1323</v>
      </c>
      <c r="D194" s="80" t="s">
        <v>1324</v>
      </c>
      <c r="E194" s="80" t="s">
        <v>11</v>
      </c>
      <c r="F194" s="80" t="s">
        <v>28</v>
      </c>
      <c r="G194" s="80" t="s">
        <v>12</v>
      </c>
      <c r="H194" s="58">
        <f t="shared" si="8"/>
        <v>1.5185185185185186</v>
      </c>
      <c r="L194" s="62" t="s">
        <v>1493</v>
      </c>
    </row>
    <row r="195" spans="1:12" x14ac:dyDescent="0.3">
      <c r="A195" s="87" t="s">
        <v>1147</v>
      </c>
      <c r="B195" s="87" t="s">
        <v>42</v>
      </c>
      <c r="C195" s="87" t="s">
        <v>1323</v>
      </c>
      <c r="D195" s="87" t="s">
        <v>1324</v>
      </c>
      <c r="E195" s="87" t="s">
        <v>11</v>
      </c>
      <c r="F195" s="87" t="s">
        <v>42</v>
      </c>
      <c r="G195" s="87" t="s">
        <v>55</v>
      </c>
      <c r="H195" s="86">
        <f t="shared" si="8"/>
        <v>2.1111111111111112</v>
      </c>
    </row>
    <row r="196" spans="1:12" x14ac:dyDescent="0.3">
      <c r="A196" s="79" t="s">
        <v>661</v>
      </c>
      <c r="B196" s="79" t="s">
        <v>31</v>
      </c>
      <c r="C196" s="79" t="s">
        <v>1315</v>
      </c>
      <c r="D196" s="79" t="s">
        <v>1316</v>
      </c>
      <c r="E196" s="79" t="s">
        <v>11</v>
      </c>
      <c r="F196" s="79" t="s">
        <v>28</v>
      </c>
      <c r="G196" s="79" t="s">
        <v>89</v>
      </c>
      <c r="H196" s="64">
        <f t="shared" si="8"/>
        <v>1.0740740740740742</v>
      </c>
      <c r="I196" s="65"/>
      <c r="J196" s="66"/>
      <c r="K196" s="67">
        <v>0</v>
      </c>
    </row>
    <row r="197" spans="1:12" x14ac:dyDescent="0.3">
      <c r="A197" s="80" t="s">
        <v>661</v>
      </c>
      <c r="B197" s="80" t="s">
        <v>31</v>
      </c>
      <c r="C197" s="80" t="s">
        <v>1315</v>
      </c>
      <c r="D197" s="80" t="s">
        <v>1316</v>
      </c>
      <c r="E197" s="80" t="s">
        <v>11</v>
      </c>
      <c r="F197" s="80" t="s">
        <v>36</v>
      </c>
      <c r="G197" s="80" t="s">
        <v>16</v>
      </c>
      <c r="H197" s="58">
        <f t="shared" si="8"/>
        <v>1.3703703703703705</v>
      </c>
      <c r="L197" s="62" t="s">
        <v>1493</v>
      </c>
    </row>
    <row r="198" spans="1:12" x14ac:dyDescent="0.3">
      <c r="A198" s="87" t="s">
        <v>361</v>
      </c>
      <c r="B198" s="87" t="s">
        <v>31</v>
      </c>
      <c r="C198" s="87" t="s">
        <v>1315</v>
      </c>
      <c r="D198" s="87" t="s">
        <v>1316</v>
      </c>
      <c r="E198" s="87" t="s">
        <v>11</v>
      </c>
      <c r="F198" s="87" t="s">
        <v>42</v>
      </c>
      <c r="G198" s="87" t="s">
        <v>39</v>
      </c>
      <c r="H198" s="86">
        <f t="shared" si="8"/>
        <v>2</v>
      </c>
    </row>
    <row r="199" spans="1:12" x14ac:dyDescent="0.3">
      <c r="A199" s="79" t="s">
        <v>520</v>
      </c>
      <c r="B199" s="79" t="s">
        <v>12</v>
      </c>
      <c r="C199" s="79" t="s">
        <v>1181</v>
      </c>
      <c r="D199" s="79" t="s">
        <v>1182</v>
      </c>
      <c r="E199" s="79" t="s">
        <v>8</v>
      </c>
      <c r="F199" s="79" t="s">
        <v>42</v>
      </c>
      <c r="G199" s="79" t="s">
        <v>18</v>
      </c>
      <c r="H199" s="64">
        <f t="shared" si="8"/>
        <v>1.9259259259259258</v>
      </c>
      <c r="I199" s="65"/>
      <c r="J199" s="66"/>
      <c r="K199" s="67">
        <v>0</v>
      </c>
    </row>
    <row r="200" spans="1:12" x14ac:dyDescent="0.3">
      <c r="A200" s="80" t="s">
        <v>520</v>
      </c>
      <c r="B200" s="80" t="s">
        <v>12</v>
      </c>
      <c r="C200" s="80" t="s">
        <v>1181</v>
      </c>
      <c r="D200" s="80" t="s">
        <v>1182</v>
      </c>
      <c r="E200" s="80" t="s">
        <v>8</v>
      </c>
      <c r="F200" s="80" t="s">
        <v>48</v>
      </c>
      <c r="G200" s="80" t="s">
        <v>21</v>
      </c>
      <c r="H200" s="58">
        <f t="shared" si="8"/>
        <v>2.5185185185185186</v>
      </c>
      <c r="L200" s="62" t="s">
        <v>1699</v>
      </c>
    </row>
    <row r="201" spans="1:12" x14ac:dyDescent="0.3">
      <c r="A201" s="87" t="s">
        <v>569</v>
      </c>
      <c r="B201" s="87" t="s">
        <v>45</v>
      </c>
      <c r="C201" s="87" t="s">
        <v>1743</v>
      </c>
      <c r="D201" s="87" t="s">
        <v>1744</v>
      </c>
      <c r="E201" s="87" t="s">
        <v>11</v>
      </c>
      <c r="F201" s="87" t="s">
        <v>27</v>
      </c>
      <c r="G201" s="87" t="s">
        <v>28</v>
      </c>
      <c r="H201" s="86">
        <f t="shared" si="8"/>
        <v>1.2222222222222223</v>
      </c>
    </row>
    <row r="202" spans="1:12" x14ac:dyDescent="0.25">
      <c r="A202" s="81" t="s">
        <v>1716</v>
      </c>
      <c r="B202" s="81">
        <v>2</v>
      </c>
      <c r="C202" s="81" t="s">
        <v>1717</v>
      </c>
      <c r="D202" s="91">
        <v>310027</v>
      </c>
      <c r="E202" s="81"/>
      <c r="F202" s="81"/>
      <c r="G202" s="81"/>
      <c r="J202" s="68" t="s">
        <v>1714</v>
      </c>
    </row>
    <row r="203" spans="1:12" x14ac:dyDescent="0.3">
      <c r="A203" s="80" t="s">
        <v>578</v>
      </c>
      <c r="B203" s="80" t="s">
        <v>48</v>
      </c>
      <c r="C203" s="80" t="s">
        <v>1574</v>
      </c>
      <c r="D203" s="80" t="s">
        <v>1575</v>
      </c>
      <c r="E203" s="80" t="s">
        <v>11</v>
      </c>
      <c r="F203" s="80" t="s">
        <v>16</v>
      </c>
      <c r="G203" s="80" t="s">
        <v>36</v>
      </c>
      <c r="H203" s="58">
        <f>(E203*9+F203*3+G203)/27</f>
        <v>1.1481481481481481</v>
      </c>
      <c r="L203" s="62" t="s">
        <v>1699</v>
      </c>
    </row>
    <row r="204" spans="1:12" x14ac:dyDescent="0.3">
      <c r="A204" s="82" t="s">
        <v>721</v>
      </c>
      <c r="B204" s="82" t="s">
        <v>17</v>
      </c>
      <c r="C204" s="82" t="s">
        <v>761</v>
      </c>
      <c r="D204" s="82" t="s">
        <v>762</v>
      </c>
      <c r="E204" s="82" t="s">
        <v>11</v>
      </c>
      <c r="F204" s="82" t="s">
        <v>17</v>
      </c>
      <c r="G204" s="82" t="s">
        <v>12</v>
      </c>
      <c r="H204" s="76">
        <f>(F204*3+G204)/27</f>
        <v>1.1851851851851851</v>
      </c>
      <c r="I204" s="77"/>
      <c r="J204" s="60" t="s">
        <v>1108</v>
      </c>
      <c r="K204" s="78" t="s">
        <v>1493</v>
      </c>
    </row>
    <row r="205" spans="1:12" x14ac:dyDescent="0.3">
      <c r="A205" s="89" t="s">
        <v>721</v>
      </c>
      <c r="B205" s="89" t="s">
        <v>17</v>
      </c>
      <c r="C205" s="89" t="s">
        <v>761</v>
      </c>
      <c r="D205" s="89" t="s">
        <v>762</v>
      </c>
      <c r="E205" s="89" t="s">
        <v>11</v>
      </c>
      <c r="F205" s="89" t="s">
        <v>28</v>
      </c>
      <c r="G205" s="89" t="s">
        <v>45</v>
      </c>
      <c r="H205" s="58">
        <f>(E205*9+F205*3+G205)/27</f>
        <v>1.6296296296296295</v>
      </c>
      <c r="L205" s="62" t="s">
        <v>1493</v>
      </c>
    </row>
    <row r="206" spans="1:12" x14ac:dyDescent="0.3">
      <c r="A206" s="80" t="s">
        <v>690</v>
      </c>
      <c r="B206" s="80" t="s">
        <v>16</v>
      </c>
      <c r="C206" s="80" t="s">
        <v>1676</v>
      </c>
      <c r="D206" s="80" t="s">
        <v>1677</v>
      </c>
      <c r="E206" s="80" t="s">
        <v>11</v>
      </c>
      <c r="F206" s="80" t="s">
        <v>17</v>
      </c>
      <c r="G206" s="80" t="s">
        <v>21</v>
      </c>
      <c r="H206" s="58">
        <f>(E206*9+F206*3+G206)/27</f>
        <v>1.0740740740740742</v>
      </c>
      <c r="L206" s="62" t="s">
        <v>1699</v>
      </c>
    </row>
    <row r="207" spans="1:12" x14ac:dyDescent="0.3">
      <c r="A207" s="87" t="s">
        <v>517</v>
      </c>
      <c r="B207" s="87" t="s">
        <v>16</v>
      </c>
      <c r="C207" s="87" t="s">
        <v>1676</v>
      </c>
      <c r="D207" s="87" t="s">
        <v>1677</v>
      </c>
      <c r="E207" s="87" t="s">
        <v>11</v>
      </c>
      <c r="F207" s="87" t="s">
        <v>27</v>
      </c>
      <c r="G207" s="87" t="s">
        <v>42</v>
      </c>
      <c r="H207" s="86">
        <f>(E207*9+F207*3+G207)/27</f>
        <v>1.3703703703703705</v>
      </c>
    </row>
    <row r="208" spans="1:12" x14ac:dyDescent="0.25">
      <c r="A208" s="81" t="s">
        <v>536</v>
      </c>
      <c r="B208" s="81" t="s">
        <v>12</v>
      </c>
      <c r="C208" s="81" t="s">
        <v>788</v>
      </c>
      <c r="D208" s="81" t="s">
        <v>789</v>
      </c>
      <c r="E208" s="81" t="s">
        <v>11</v>
      </c>
      <c r="F208" s="81" t="s">
        <v>17</v>
      </c>
      <c r="G208" s="81" t="s">
        <v>28</v>
      </c>
      <c r="H208" s="69">
        <v>1</v>
      </c>
      <c r="J208" s="60" t="s">
        <v>1108</v>
      </c>
    </row>
    <row r="209" spans="1:12" x14ac:dyDescent="0.3">
      <c r="A209" s="87" t="s">
        <v>7</v>
      </c>
      <c r="B209" s="87" t="s">
        <v>42</v>
      </c>
      <c r="C209" s="87" t="s">
        <v>1767</v>
      </c>
      <c r="D209" s="87" t="s">
        <v>1768</v>
      </c>
      <c r="E209" s="87" t="s">
        <v>11</v>
      </c>
      <c r="F209" s="87" t="s">
        <v>27</v>
      </c>
      <c r="G209" s="87" t="s">
        <v>18</v>
      </c>
      <c r="H209" s="86">
        <f t="shared" ref="H209:H240" si="9">(E209*9+F209*3+G209)/27</f>
        <v>1.037037037037037</v>
      </c>
    </row>
    <row r="210" spans="1:12" x14ac:dyDescent="0.3">
      <c r="A210" s="80" t="s">
        <v>630</v>
      </c>
      <c r="B210" s="80" t="s">
        <v>118</v>
      </c>
      <c r="C210" s="80" t="s">
        <v>1630</v>
      </c>
      <c r="D210" s="80" t="s">
        <v>1631</v>
      </c>
      <c r="E210" s="80" t="s">
        <v>11</v>
      </c>
      <c r="F210" s="80" t="s">
        <v>16</v>
      </c>
      <c r="G210" s="80" t="s">
        <v>17</v>
      </c>
      <c r="H210" s="58">
        <f t="shared" si="9"/>
        <v>1</v>
      </c>
      <c r="L210" s="62" t="s">
        <v>1699</v>
      </c>
    </row>
    <row r="211" spans="1:12" x14ac:dyDescent="0.3">
      <c r="A211" s="87" t="s">
        <v>421</v>
      </c>
      <c r="B211" s="87" t="s">
        <v>118</v>
      </c>
      <c r="C211" s="87" t="s">
        <v>1630</v>
      </c>
      <c r="D211" s="87" t="s">
        <v>1631</v>
      </c>
      <c r="E211" s="87" t="s">
        <v>11</v>
      </c>
      <c r="F211" s="87" t="s">
        <v>27</v>
      </c>
      <c r="G211" s="87" t="s">
        <v>28</v>
      </c>
      <c r="H211" s="86">
        <f t="shared" si="9"/>
        <v>1.2222222222222223</v>
      </c>
    </row>
    <row r="212" spans="1:12" x14ac:dyDescent="0.3">
      <c r="A212" s="80" t="s">
        <v>555</v>
      </c>
      <c r="B212" s="80" t="s">
        <v>17</v>
      </c>
      <c r="C212" s="80" t="s">
        <v>606</v>
      </c>
      <c r="D212" s="80" t="s">
        <v>1230</v>
      </c>
      <c r="E212" s="80" t="s">
        <v>11</v>
      </c>
      <c r="F212" s="80" t="s">
        <v>12</v>
      </c>
      <c r="G212" s="80" t="s">
        <v>31</v>
      </c>
      <c r="H212" s="58">
        <f t="shared" si="9"/>
        <v>2</v>
      </c>
      <c r="L212" s="62" t="s">
        <v>1699</v>
      </c>
    </row>
    <row r="213" spans="1:12" x14ac:dyDescent="0.3">
      <c r="A213" s="87" t="s">
        <v>196</v>
      </c>
      <c r="B213" s="87" t="s">
        <v>17</v>
      </c>
      <c r="C213" s="87" t="s">
        <v>606</v>
      </c>
      <c r="D213" s="87" t="s">
        <v>1230</v>
      </c>
      <c r="E213" s="87" t="s">
        <v>11</v>
      </c>
      <c r="F213" s="87" t="s">
        <v>48</v>
      </c>
      <c r="G213" s="87" t="s">
        <v>42</v>
      </c>
      <c r="H213" s="86">
        <f t="shared" si="9"/>
        <v>2.2592592592592591</v>
      </c>
    </row>
    <row r="214" spans="1:12" x14ac:dyDescent="0.3">
      <c r="A214" s="79" t="s">
        <v>1149</v>
      </c>
      <c r="B214" s="79" t="s">
        <v>17</v>
      </c>
      <c r="C214" s="79" t="s">
        <v>606</v>
      </c>
      <c r="D214" s="79" t="s">
        <v>1230</v>
      </c>
      <c r="E214" s="79" t="s">
        <v>11</v>
      </c>
      <c r="F214" s="79" t="s">
        <v>36</v>
      </c>
      <c r="G214" s="79" t="s">
        <v>27</v>
      </c>
      <c r="H214" s="64">
        <f t="shared" si="9"/>
        <v>1.4074074074074074</v>
      </c>
      <c r="I214" s="65"/>
      <c r="J214" s="66"/>
      <c r="K214" s="67">
        <v>0</v>
      </c>
      <c r="L214" s="65"/>
    </row>
    <row r="215" spans="1:12" x14ac:dyDescent="0.3">
      <c r="A215" s="79" t="s">
        <v>690</v>
      </c>
      <c r="B215" s="79" t="s">
        <v>21</v>
      </c>
      <c r="C215" s="79" t="s">
        <v>1336</v>
      </c>
      <c r="D215" s="79" t="s">
        <v>1337</v>
      </c>
      <c r="E215" s="79" t="s">
        <v>11</v>
      </c>
      <c r="F215" s="79" t="s">
        <v>21</v>
      </c>
      <c r="G215" s="79" t="s">
        <v>17</v>
      </c>
      <c r="H215" s="64">
        <f t="shared" si="9"/>
        <v>1.4444444444444444</v>
      </c>
      <c r="I215" s="65"/>
      <c r="J215" s="66"/>
      <c r="K215" s="67">
        <v>0</v>
      </c>
      <c r="L215" s="65"/>
    </row>
    <row r="216" spans="1:12" x14ac:dyDescent="0.3">
      <c r="A216" s="80" t="s">
        <v>690</v>
      </c>
      <c r="B216" s="80" t="s">
        <v>28</v>
      </c>
      <c r="C216" s="80" t="s">
        <v>1336</v>
      </c>
      <c r="D216" s="80" t="s">
        <v>1337</v>
      </c>
      <c r="E216" s="80" t="s">
        <v>11</v>
      </c>
      <c r="F216" s="80" t="s">
        <v>42</v>
      </c>
      <c r="G216" s="80" t="s">
        <v>36</v>
      </c>
      <c r="H216" s="58">
        <f t="shared" si="9"/>
        <v>1.8148148148148149</v>
      </c>
      <c r="L216" s="62" t="s">
        <v>1493</v>
      </c>
    </row>
    <row r="217" spans="1:12" x14ac:dyDescent="0.3">
      <c r="A217" s="87" t="s">
        <v>517</v>
      </c>
      <c r="B217" s="87" t="s">
        <v>28</v>
      </c>
      <c r="C217" s="87" t="s">
        <v>1336</v>
      </c>
      <c r="D217" s="87" t="s">
        <v>1337</v>
      </c>
      <c r="E217" s="87" t="s">
        <v>11</v>
      </c>
      <c r="F217" s="87" t="s">
        <v>45</v>
      </c>
      <c r="G217" s="87" t="s">
        <v>36</v>
      </c>
      <c r="H217" s="86">
        <f t="shared" si="9"/>
        <v>2.2592592592592591</v>
      </c>
    </row>
    <row r="218" spans="1:12" x14ac:dyDescent="0.3">
      <c r="A218" s="80" t="s">
        <v>599</v>
      </c>
      <c r="B218" s="80" t="s">
        <v>36</v>
      </c>
      <c r="C218" s="80" t="s">
        <v>1598</v>
      </c>
      <c r="D218" s="80" t="s">
        <v>1599</v>
      </c>
      <c r="E218" s="80" t="s">
        <v>11</v>
      </c>
      <c r="F218" s="80" t="s">
        <v>31</v>
      </c>
      <c r="G218" s="80" t="s">
        <v>22</v>
      </c>
      <c r="H218" s="58">
        <f t="shared" si="9"/>
        <v>1.5185185185185186</v>
      </c>
      <c r="L218" s="62" t="s">
        <v>1699</v>
      </c>
    </row>
    <row r="219" spans="1:12" x14ac:dyDescent="0.3">
      <c r="A219" s="87" t="s">
        <v>168</v>
      </c>
      <c r="B219" s="87" t="s">
        <v>36</v>
      </c>
      <c r="C219" s="87" t="s">
        <v>1598</v>
      </c>
      <c r="D219" s="87" t="s">
        <v>1599</v>
      </c>
      <c r="E219" s="87" t="s">
        <v>11</v>
      </c>
      <c r="F219" s="87" t="s">
        <v>12</v>
      </c>
      <c r="G219" s="87" t="s">
        <v>28</v>
      </c>
      <c r="H219" s="86">
        <f t="shared" si="9"/>
        <v>1.8888888888888888</v>
      </c>
    </row>
    <row r="220" spans="1:12" x14ac:dyDescent="0.3">
      <c r="A220" s="79" t="s">
        <v>985</v>
      </c>
      <c r="B220" s="79" t="s">
        <v>36</v>
      </c>
      <c r="C220" s="79" t="s">
        <v>1309</v>
      </c>
      <c r="D220" s="79" t="s">
        <v>1310</v>
      </c>
      <c r="E220" s="79" t="s">
        <v>11</v>
      </c>
      <c r="F220" s="79" t="s">
        <v>27</v>
      </c>
      <c r="G220" s="79" t="s">
        <v>13</v>
      </c>
      <c r="H220" s="64">
        <f t="shared" si="9"/>
        <v>1</v>
      </c>
      <c r="I220" s="65"/>
      <c r="J220" s="66"/>
      <c r="K220" s="67">
        <v>0</v>
      </c>
      <c r="L220" s="65"/>
    </row>
    <row r="221" spans="1:12" x14ac:dyDescent="0.3">
      <c r="A221" s="80" t="s">
        <v>985</v>
      </c>
      <c r="B221" s="80" t="s">
        <v>36</v>
      </c>
      <c r="C221" s="80" t="s">
        <v>1309</v>
      </c>
      <c r="D221" s="80" t="s">
        <v>1310</v>
      </c>
      <c r="E221" s="80" t="s">
        <v>11</v>
      </c>
      <c r="F221" s="80" t="s">
        <v>21</v>
      </c>
      <c r="G221" s="80" t="s">
        <v>16</v>
      </c>
      <c r="H221" s="58">
        <f t="shared" si="9"/>
        <v>1.4814814814814814</v>
      </c>
      <c r="L221" s="62" t="s">
        <v>1493</v>
      </c>
    </row>
    <row r="222" spans="1:12" x14ac:dyDescent="0.3">
      <c r="A222" s="87" t="s">
        <v>484</v>
      </c>
      <c r="B222" s="87" t="s">
        <v>36</v>
      </c>
      <c r="C222" s="87" t="s">
        <v>1309</v>
      </c>
      <c r="D222" s="87" t="s">
        <v>1310</v>
      </c>
      <c r="E222" s="87" t="s">
        <v>11</v>
      </c>
      <c r="F222" s="87" t="s">
        <v>118</v>
      </c>
      <c r="G222" s="87" t="s">
        <v>36</v>
      </c>
      <c r="H222" s="86">
        <f t="shared" si="9"/>
        <v>2.8148148148148149</v>
      </c>
    </row>
    <row r="223" spans="1:12" x14ac:dyDescent="0.3">
      <c r="A223" s="80" t="s">
        <v>527</v>
      </c>
      <c r="B223" s="80" t="s">
        <v>28</v>
      </c>
      <c r="C223" s="80" t="s">
        <v>1552</v>
      </c>
      <c r="D223" s="80" t="s">
        <v>1553</v>
      </c>
      <c r="E223" s="80" t="s">
        <v>11</v>
      </c>
      <c r="F223" s="80" t="s">
        <v>31</v>
      </c>
      <c r="G223" s="80" t="s">
        <v>17</v>
      </c>
      <c r="H223" s="58">
        <f t="shared" si="9"/>
        <v>1.5555555555555556</v>
      </c>
      <c r="L223" s="62" t="s">
        <v>1699</v>
      </c>
    </row>
    <row r="224" spans="1:12" x14ac:dyDescent="0.3">
      <c r="A224" s="87" t="s">
        <v>88</v>
      </c>
      <c r="B224" s="87" t="s">
        <v>21</v>
      </c>
      <c r="C224" s="87" t="s">
        <v>1552</v>
      </c>
      <c r="D224" s="87" t="s">
        <v>1553</v>
      </c>
      <c r="E224" s="87" t="s">
        <v>11</v>
      </c>
      <c r="F224" s="87" t="s">
        <v>48</v>
      </c>
      <c r="G224" s="87" t="s">
        <v>27</v>
      </c>
      <c r="H224" s="86">
        <f t="shared" si="9"/>
        <v>2.074074074074074</v>
      </c>
    </row>
    <row r="225" spans="1:12" x14ac:dyDescent="0.3">
      <c r="A225" s="79" t="s">
        <v>674</v>
      </c>
      <c r="B225" s="79" t="s">
        <v>55</v>
      </c>
      <c r="C225" s="79" t="s">
        <v>1325</v>
      </c>
      <c r="D225" s="79" t="s">
        <v>1326</v>
      </c>
      <c r="E225" s="79" t="s">
        <v>11</v>
      </c>
      <c r="F225" s="79" t="s">
        <v>27</v>
      </c>
      <c r="G225" s="79" t="s">
        <v>31</v>
      </c>
      <c r="H225" s="64">
        <f t="shared" si="9"/>
        <v>1.3333333333333333</v>
      </c>
      <c r="I225" s="65"/>
      <c r="J225" s="66"/>
      <c r="K225" s="67">
        <v>0</v>
      </c>
      <c r="L225" s="65"/>
    </row>
    <row r="226" spans="1:12" x14ac:dyDescent="0.3">
      <c r="A226" s="80" t="s">
        <v>674</v>
      </c>
      <c r="B226" s="80" t="s">
        <v>45</v>
      </c>
      <c r="C226" s="80" t="s">
        <v>1325</v>
      </c>
      <c r="D226" s="80" t="s">
        <v>1326</v>
      </c>
      <c r="E226" s="80" t="s">
        <v>11</v>
      </c>
      <c r="F226" s="80" t="s">
        <v>27</v>
      </c>
      <c r="G226" s="80" t="s">
        <v>70</v>
      </c>
      <c r="H226" s="58">
        <f t="shared" si="9"/>
        <v>1.7777777777777777</v>
      </c>
      <c r="L226" s="62" t="s">
        <v>1493</v>
      </c>
    </row>
    <row r="227" spans="1:12" x14ac:dyDescent="0.3">
      <c r="A227" s="87" t="s">
        <v>1147</v>
      </c>
      <c r="B227" s="87" t="s">
        <v>48</v>
      </c>
      <c r="C227" s="87" t="s">
        <v>1325</v>
      </c>
      <c r="D227" s="87" t="s">
        <v>1326</v>
      </c>
      <c r="E227" s="87" t="s">
        <v>11</v>
      </c>
      <c r="F227" s="87" t="s">
        <v>27</v>
      </c>
      <c r="G227" s="87" t="s">
        <v>129</v>
      </c>
      <c r="H227" s="86">
        <f t="shared" si="9"/>
        <v>1.8888888888888888</v>
      </c>
    </row>
    <row r="228" spans="1:12" x14ac:dyDescent="0.3">
      <c r="A228" s="79" t="s">
        <v>527</v>
      </c>
      <c r="B228" s="79" t="s">
        <v>36</v>
      </c>
      <c r="C228" s="79" t="s">
        <v>1193</v>
      </c>
      <c r="D228" s="79" t="s">
        <v>1194</v>
      </c>
      <c r="E228" s="79" t="s">
        <v>11</v>
      </c>
      <c r="F228" s="79" t="s">
        <v>28</v>
      </c>
      <c r="G228" s="79" t="s">
        <v>27</v>
      </c>
      <c r="H228" s="64">
        <f t="shared" si="9"/>
        <v>1.2962962962962963</v>
      </c>
      <c r="I228" s="65"/>
      <c r="J228" s="66"/>
      <c r="K228" s="67">
        <v>0</v>
      </c>
      <c r="L228" s="65"/>
    </row>
    <row r="229" spans="1:12" x14ac:dyDescent="0.3">
      <c r="A229" s="80" t="s">
        <v>527</v>
      </c>
      <c r="B229" s="80" t="s">
        <v>36</v>
      </c>
      <c r="C229" s="80" t="s">
        <v>1193</v>
      </c>
      <c r="D229" s="80" t="s">
        <v>1194</v>
      </c>
      <c r="E229" s="80" t="s">
        <v>11</v>
      </c>
      <c r="F229" s="80" t="s">
        <v>45</v>
      </c>
      <c r="G229" s="80" t="s">
        <v>55</v>
      </c>
      <c r="H229" s="58">
        <f t="shared" si="9"/>
        <v>2.5555555555555554</v>
      </c>
      <c r="L229" s="62" t="s">
        <v>1699</v>
      </c>
    </row>
    <row r="230" spans="1:12" x14ac:dyDescent="0.3">
      <c r="A230" s="87" t="s">
        <v>88</v>
      </c>
      <c r="B230" s="87" t="s">
        <v>31</v>
      </c>
      <c r="C230" s="87" t="s">
        <v>1193</v>
      </c>
      <c r="D230" s="87" t="s">
        <v>1194</v>
      </c>
      <c r="E230" s="87" t="s">
        <v>11</v>
      </c>
      <c r="F230" s="87" t="s">
        <v>61</v>
      </c>
      <c r="G230" s="87" t="s">
        <v>61</v>
      </c>
      <c r="H230" s="86">
        <f t="shared" si="9"/>
        <v>2.9629629629629628</v>
      </c>
    </row>
    <row r="231" spans="1:12" x14ac:dyDescent="0.3">
      <c r="A231" s="79" t="s">
        <v>581</v>
      </c>
      <c r="B231" s="79" t="s">
        <v>31</v>
      </c>
      <c r="C231" s="79" t="s">
        <v>1259</v>
      </c>
      <c r="D231" s="79" t="s">
        <v>1260</v>
      </c>
      <c r="E231" s="79" t="s">
        <v>11</v>
      </c>
      <c r="F231" s="79" t="s">
        <v>22</v>
      </c>
      <c r="G231" s="79" t="s">
        <v>42</v>
      </c>
      <c r="H231" s="64">
        <f t="shared" si="9"/>
        <v>1.037037037037037</v>
      </c>
      <c r="I231" s="65"/>
      <c r="J231" s="66"/>
      <c r="K231" s="67">
        <v>0</v>
      </c>
      <c r="L231" s="65"/>
    </row>
    <row r="232" spans="1:12" x14ac:dyDescent="0.3">
      <c r="A232" s="80" t="s">
        <v>581</v>
      </c>
      <c r="B232" s="80" t="s">
        <v>31</v>
      </c>
      <c r="C232" s="80" t="s">
        <v>1259</v>
      </c>
      <c r="D232" s="80" t="s">
        <v>1260</v>
      </c>
      <c r="E232" s="80" t="s">
        <v>11</v>
      </c>
      <c r="F232" s="80" t="s">
        <v>42</v>
      </c>
      <c r="G232" s="80" t="s">
        <v>118</v>
      </c>
      <c r="H232" s="58">
        <f t="shared" si="9"/>
        <v>2.2592592592592591</v>
      </c>
      <c r="L232" s="62" t="s">
        <v>1699</v>
      </c>
    </row>
    <row r="233" spans="1:12" x14ac:dyDescent="0.3">
      <c r="A233" s="87" t="s">
        <v>1144</v>
      </c>
      <c r="B233" s="87" t="s">
        <v>36</v>
      </c>
      <c r="C233" s="87" t="s">
        <v>1259</v>
      </c>
      <c r="D233" s="87" t="s">
        <v>1260</v>
      </c>
      <c r="E233" s="87" t="s">
        <v>11</v>
      </c>
      <c r="F233" s="87" t="s">
        <v>61</v>
      </c>
      <c r="G233" s="87" t="s">
        <v>134</v>
      </c>
      <c r="H233" s="86">
        <f t="shared" si="9"/>
        <v>3.2962962962962963</v>
      </c>
    </row>
    <row r="234" spans="1:12" x14ac:dyDescent="0.3">
      <c r="A234" s="89" t="s">
        <v>721</v>
      </c>
      <c r="B234" s="89" t="s">
        <v>55</v>
      </c>
      <c r="C234" s="89" t="s">
        <v>1695</v>
      </c>
      <c r="D234" s="89" t="s">
        <v>1696</v>
      </c>
      <c r="E234" s="89" t="s">
        <v>11</v>
      </c>
      <c r="F234" s="89" t="s">
        <v>28</v>
      </c>
      <c r="G234" s="89" t="s">
        <v>36</v>
      </c>
      <c r="H234" s="58">
        <f t="shared" si="9"/>
        <v>1.3703703703703705</v>
      </c>
      <c r="L234" s="62" t="s">
        <v>1699</v>
      </c>
    </row>
    <row r="235" spans="1:12" x14ac:dyDescent="0.3">
      <c r="A235" s="79" t="s">
        <v>1149</v>
      </c>
      <c r="B235" s="79" t="s">
        <v>129</v>
      </c>
      <c r="C235" s="79" t="s">
        <v>1237</v>
      </c>
      <c r="D235" s="79" t="s">
        <v>1238</v>
      </c>
      <c r="E235" s="79" t="s">
        <v>11</v>
      </c>
      <c r="F235" s="79" t="s">
        <v>28</v>
      </c>
      <c r="G235" s="79" t="s">
        <v>11</v>
      </c>
      <c r="H235" s="64">
        <f t="shared" si="9"/>
        <v>1</v>
      </c>
      <c r="I235" s="65"/>
      <c r="J235" s="66"/>
      <c r="K235" s="67">
        <v>0</v>
      </c>
      <c r="L235" s="65"/>
    </row>
    <row r="236" spans="1:12" x14ac:dyDescent="0.3">
      <c r="A236" s="80" t="s">
        <v>599</v>
      </c>
      <c r="B236" s="80" t="s">
        <v>21</v>
      </c>
      <c r="C236" s="80" t="s">
        <v>1237</v>
      </c>
      <c r="D236" s="80" t="s">
        <v>1238</v>
      </c>
      <c r="E236" s="80" t="s">
        <v>11</v>
      </c>
      <c r="F236" s="80" t="s">
        <v>31</v>
      </c>
      <c r="G236" s="80" t="s">
        <v>89</v>
      </c>
      <c r="H236" s="58">
        <f t="shared" si="9"/>
        <v>1.4074074074074074</v>
      </c>
      <c r="L236" s="62" t="s">
        <v>1493</v>
      </c>
    </row>
    <row r="237" spans="1:12" x14ac:dyDescent="0.3">
      <c r="A237" s="87" t="s">
        <v>168</v>
      </c>
      <c r="B237" s="87" t="s">
        <v>21</v>
      </c>
      <c r="C237" s="87" t="s">
        <v>1237</v>
      </c>
      <c r="D237" s="87" t="s">
        <v>1238</v>
      </c>
      <c r="E237" s="87" t="s">
        <v>11</v>
      </c>
      <c r="F237" s="87" t="s">
        <v>31</v>
      </c>
      <c r="G237" s="87" t="s">
        <v>13</v>
      </c>
      <c r="H237" s="86">
        <f t="shared" si="9"/>
        <v>1.4444444444444444</v>
      </c>
    </row>
    <row r="238" spans="1:12" x14ac:dyDescent="0.3">
      <c r="A238" s="79" t="s">
        <v>656</v>
      </c>
      <c r="B238" s="79" t="s">
        <v>64</v>
      </c>
      <c r="C238" s="79" t="s">
        <v>1303</v>
      </c>
      <c r="D238" s="79" t="s">
        <v>1304</v>
      </c>
      <c r="E238" s="79" t="s">
        <v>11</v>
      </c>
      <c r="F238" s="79" t="s">
        <v>16</v>
      </c>
      <c r="G238" s="79" t="s">
        <v>16</v>
      </c>
      <c r="H238" s="64">
        <f t="shared" si="9"/>
        <v>1.037037037037037</v>
      </c>
      <c r="I238" s="65"/>
      <c r="J238" s="66"/>
      <c r="K238" s="67">
        <v>0</v>
      </c>
      <c r="L238" s="65"/>
    </row>
    <row r="239" spans="1:12" x14ac:dyDescent="0.3">
      <c r="A239" s="79" t="s">
        <v>690</v>
      </c>
      <c r="B239" s="79" t="s">
        <v>42</v>
      </c>
      <c r="C239" s="79" t="s">
        <v>1338</v>
      </c>
      <c r="D239" s="79" t="s">
        <v>1339</v>
      </c>
      <c r="E239" s="79" t="s">
        <v>11</v>
      </c>
      <c r="F239" s="79" t="s">
        <v>27</v>
      </c>
      <c r="G239" s="79" t="s">
        <v>22</v>
      </c>
      <c r="H239" s="64">
        <f t="shared" si="9"/>
        <v>1.0740740740740742</v>
      </c>
      <c r="I239" s="65"/>
      <c r="J239" s="66"/>
      <c r="K239" s="67">
        <v>0</v>
      </c>
      <c r="L239" s="65"/>
    </row>
    <row r="240" spans="1:12" x14ac:dyDescent="0.3">
      <c r="A240" s="80" t="s">
        <v>555</v>
      </c>
      <c r="B240" s="80" t="s">
        <v>27</v>
      </c>
      <c r="C240" s="80" t="s">
        <v>1231</v>
      </c>
      <c r="D240" s="80" t="s">
        <v>1232</v>
      </c>
      <c r="E240" s="80" t="s">
        <v>11</v>
      </c>
      <c r="F240" s="80" t="s">
        <v>39</v>
      </c>
      <c r="G240" s="80" t="s">
        <v>55</v>
      </c>
      <c r="H240" s="58">
        <f t="shared" si="9"/>
        <v>2.3333333333333335</v>
      </c>
      <c r="L240" s="62" t="s">
        <v>1699</v>
      </c>
    </row>
    <row r="241" spans="1:12" x14ac:dyDescent="0.3">
      <c r="A241" s="87" t="s">
        <v>196</v>
      </c>
      <c r="B241" s="87" t="s">
        <v>27</v>
      </c>
      <c r="C241" s="87" t="s">
        <v>1231</v>
      </c>
      <c r="D241" s="87" t="s">
        <v>1232</v>
      </c>
      <c r="E241" s="87" t="s">
        <v>11</v>
      </c>
      <c r="F241" s="87" t="s">
        <v>58</v>
      </c>
      <c r="G241" s="87" t="s">
        <v>73</v>
      </c>
      <c r="H241" s="86">
        <f t="shared" ref="H241:H263" si="10">(E241*9+F241*3+G241)/27</f>
        <v>3.0370370370370372</v>
      </c>
    </row>
    <row r="242" spans="1:12" x14ac:dyDescent="0.3">
      <c r="A242" s="79" t="s">
        <v>1149</v>
      </c>
      <c r="B242" s="79" t="s">
        <v>27</v>
      </c>
      <c r="C242" s="79" t="s">
        <v>1231</v>
      </c>
      <c r="D242" s="79" t="s">
        <v>1232</v>
      </c>
      <c r="E242" s="79" t="s">
        <v>11</v>
      </c>
      <c r="F242" s="79" t="s">
        <v>28</v>
      </c>
      <c r="G242" s="79" t="s">
        <v>12</v>
      </c>
      <c r="H242" s="64">
        <f t="shared" si="10"/>
        <v>1.5185185185185186</v>
      </c>
      <c r="I242" s="65"/>
      <c r="J242" s="66"/>
      <c r="K242" s="67">
        <v>0</v>
      </c>
      <c r="L242" s="65"/>
    </row>
    <row r="243" spans="1:12" x14ac:dyDescent="0.3">
      <c r="A243" s="80" t="s">
        <v>527</v>
      </c>
      <c r="B243" s="80" t="s">
        <v>21</v>
      </c>
      <c r="C243" s="80" t="s">
        <v>1554</v>
      </c>
      <c r="D243" s="80" t="s">
        <v>1555</v>
      </c>
      <c r="E243" s="80" t="s">
        <v>11</v>
      </c>
      <c r="F243" s="80" t="s">
        <v>36</v>
      </c>
      <c r="G243" s="80" t="s">
        <v>28</v>
      </c>
      <c r="H243" s="58">
        <f t="shared" si="10"/>
        <v>1.4444444444444444</v>
      </c>
      <c r="L243" s="62" t="s">
        <v>1699</v>
      </c>
    </row>
    <row r="244" spans="1:12" x14ac:dyDescent="0.3">
      <c r="A244" s="87" t="s">
        <v>88</v>
      </c>
      <c r="B244" s="87" t="s">
        <v>42</v>
      </c>
      <c r="C244" s="87" t="s">
        <v>1554</v>
      </c>
      <c r="D244" s="87" t="s">
        <v>1555</v>
      </c>
      <c r="E244" s="87" t="s">
        <v>11</v>
      </c>
      <c r="F244" s="87" t="s">
        <v>31</v>
      </c>
      <c r="G244" s="87" t="s">
        <v>28</v>
      </c>
      <c r="H244" s="86">
        <f t="shared" si="10"/>
        <v>1.6666666666666667</v>
      </c>
    </row>
    <row r="245" spans="1:12" x14ac:dyDescent="0.3">
      <c r="A245" s="87" t="s">
        <v>7</v>
      </c>
      <c r="B245" s="87" t="s">
        <v>67</v>
      </c>
      <c r="C245" s="87" t="s">
        <v>1771</v>
      </c>
      <c r="D245" s="87" t="s">
        <v>1772</v>
      </c>
      <c r="E245" s="87" t="s">
        <v>11</v>
      </c>
      <c r="F245" s="87" t="s">
        <v>31</v>
      </c>
      <c r="G245" s="87" t="s">
        <v>8</v>
      </c>
      <c r="H245" s="86">
        <f t="shared" si="10"/>
        <v>1.3703703703703705</v>
      </c>
    </row>
    <row r="246" spans="1:12" x14ac:dyDescent="0.3">
      <c r="A246" s="79" t="s">
        <v>661</v>
      </c>
      <c r="B246" s="79" t="s">
        <v>48</v>
      </c>
      <c r="C246" s="79" t="s">
        <v>1317</v>
      </c>
      <c r="D246" s="79" t="s">
        <v>1318</v>
      </c>
      <c r="E246" s="79" t="s">
        <v>11</v>
      </c>
      <c r="F246" s="79" t="s">
        <v>27</v>
      </c>
      <c r="G246" s="79" t="s">
        <v>22</v>
      </c>
      <c r="H246" s="64">
        <f t="shared" si="10"/>
        <v>1.0740740740740742</v>
      </c>
      <c r="I246" s="65"/>
      <c r="J246" s="66"/>
      <c r="K246" s="67">
        <v>0</v>
      </c>
      <c r="L246" s="65"/>
    </row>
    <row r="247" spans="1:12" x14ac:dyDescent="0.3">
      <c r="A247" s="80" t="s">
        <v>653</v>
      </c>
      <c r="B247" s="80" t="s">
        <v>143</v>
      </c>
      <c r="C247" s="80" t="s">
        <v>1285</v>
      </c>
      <c r="D247" s="80" t="s">
        <v>1286</v>
      </c>
      <c r="E247" s="80" t="s">
        <v>11</v>
      </c>
      <c r="F247" s="80" t="s">
        <v>36</v>
      </c>
      <c r="G247" s="80" t="s">
        <v>27</v>
      </c>
      <c r="H247" s="58">
        <f t="shared" si="10"/>
        <v>1.4074074074074074</v>
      </c>
      <c r="L247" s="62" t="s">
        <v>1493</v>
      </c>
    </row>
    <row r="248" spans="1:12" x14ac:dyDescent="0.3">
      <c r="A248" s="79" t="s">
        <v>630</v>
      </c>
      <c r="B248" s="79" t="s">
        <v>73</v>
      </c>
      <c r="C248" s="79" t="s">
        <v>1285</v>
      </c>
      <c r="D248" s="79" t="s">
        <v>1286</v>
      </c>
      <c r="E248" s="79" t="s">
        <v>11</v>
      </c>
      <c r="F248" s="79" t="s">
        <v>27</v>
      </c>
      <c r="G248" s="79" t="s">
        <v>17</v>
      </c>
      <c r="H248" s="64">
        <f t="shared" si="10"/>
        <v>1.1111111111111112</v>
      </c>
      <c r="I248" s="65"/>
      <c r="J248" s="66"/>
      <c r="K248" s="67">
        <v>0</v>
      </c>
      <c r="L248" s="65"/>
    </row>
    <row r="249" spans="1:12" x14ac:dyDescent="0.3">
      <c r="A249" s="87" t="s">
        <v>391</v>
      </c>
      <c r="B249" s="87" t="s">
        <v>183</v>
      </c>
      <c r="C249" s="87" t="s">
        <v>1285</v>
      </c>
      <c r="D249" s="87" t="s">
        <v>1286</v>
      </c>
      <c r="E249" s="87" t="s">
        <v>11</v>
      </c>
      <c r="F249" s="87" t="s">
        <v>31</v>
      </c>
      <c r="G249" s="87" t="s">
        <v>31</v>
      </c>
      <c r="H249" s="86">
        <f t="shared" si="10"/>
        <v>1.7777777777777777</v>
      </c>
    </row>
    <row r="250" spans="1:12" x14ac:dyDescent="0.3">
      <c r="A250" s="87" t="s">
        <v>484</v>
      </c>
      <c r="B250" s="87" t="s">
        <v>21</v>
      </c>
      <c r="C250" s="87" t="s">
        <v>1834</v>
      </c>
      <c r="D250" s="87" t="s">
        <v>1835</v>
      </c>
      <c r="E250" s="87" t="s">
        <v>11</v>
      </c>
      <c r="F250" s="87" t="s">
        <v>28</v>
      </c>
      <c r="G250" s="87" t="s">
        <v>17</v>
      </c>
      <c r="H250" s="86">
        <f t="shared" si="10"/>
        <v>1.2222222222222223</v>
      </c>
    </row>
    <row r="251" spans="1:12" x14ac:dyDescent="0.3">
      <c r="A251" s="87" t="s">
        <v>391</v>
      </c>
      <c r="B251" s="87" t="s">
        <v>28</v>
      </c>
      <c r="C251" s="87" t="s">
        <v>1808</v>
      </c>
      <c r="D251" s="87" t="s">
        <v>1809</v>
      </c>
      <c r="E251" s="87" t="s">
        <v>11</v>
      </c>
      <c r="F251" s="87" t="s">
        <v>48</v>
      </c>
      <c r="G251" s="87" t="s">
        <v>42</v>
      </c>
      <c r="H251" s="86">
        <f t="shared" si="10"/>
        <v>2.2592592592592591</v>
      </c>
    </row>
    <row r="252" spans="1:12" x14ac:dyDescent="0.3">
      <c r="A252" s="79" t="s">
        <v>612</v>
      </c>
      <c r="B252" s="79" t="s">
        <v>55</v>
      </c>
      <c r="C252" s="79" t="s">
        <v>1270</v>
      </c>
      <c r="D252" s="79" t="s">
        <v>1271</v>
      </c>
      <c r="E252" s="79" t="s">
        <v>11</v>
      </c>
      <c r="F252" s="79" t="s">
        <v>28</v>
      </c>
      <c r="G252" s="79" t="s">
        <v>22</v>
      </c>
      <c r="H252" s="64">
        <f t="shared" si="10"/>
        <v>1.1851851851851851</v>
      </c>
      <c r="I252" s="65"/>
      <c r="J252" s="66"/>
      <c r="K252" s="67">
        <v>0</v>
      </c>
      <c r="L252" s="65"/>
    </row>
    <row r="253" spans="1:12" x14ac:dyDescent="0.3">
      <c r="A253" s="80" t="s">
        <v>612</v>
      </c>
      <c r="B253" s="80" t="s">
        <v>55</v>
      </c>
      <c r="C253" s="80" t="s">
        <v>1270</v>
      </c>
      <c r="D253" s="80" t="s">
        <v>1271</v>
      </c>
      <c r="E253" s="80" t="s">
        <v>11</v>
      </c>
      <c r="F253" s="80" t="s">
        <v>45</v>
      </c>
      <c r="G253" s="80" t="s">
        <v>16</v>
      </c>
      <c r="H253" s="58">
        <f t="shared" si="10"/>
        <v>2.1481481481481484</v>
      </c>
      <c r="L253" s="62" t="s">
        <v>1699</v>
      </c>
    </row>
    <row r="254" spans="1:12" x14ac:dyDescent="0.3">
      <c r="A254" s="87" t="s">
        <v>331</v>
      </c>
      <c r="B254" s="87" t="s">
        <v>55</v>
      </c>
      <c r="C254" s="87" t="s">
        <v>1270</v>
      </c>
      <c r="D254" s="87" t="s">
        <v>1271</v>
      </c>
      <c r="E254" s="87" t="s">
        <v>11</v>
      </c>
      <c r="F254" s="87" t="s">
        <v>67</v>
      </c>
      <c r="G254" s="87" t="s">
        <v>16</v>
      </c>
      <c r="H254" s="86">
        <f t="shared" si="10"/>
        <v>2.8148148148148149</v>
      </c>
    </row>
    <row r="255" spans="1:12" x14ac:dyDescent="0.3">
      <c r="A255" s="79" t="s">
        <v>690</v>
      </c>
      <c r="B255" s="79" t="s">
        <v>12</v>
      </c>
      <c r="C255" s="79" t="s">
        <v>1340</v>
      </c>
      <c r="D255" s="79" t="s">
        <v>1341</v>
      </c>
      <c r="E255" s="79" t="s">
        <v>11</v>
      </c>
      <c r="F255" s="79" t="s">
        <v>28</v>
      </c>
      <c r="G255" s="79" t="s">
        <v>27</v>
      </c>
      <c r="H255" s="64">
        <f t="shared" si="10"/>
        <v>1.2962962962962963</v>
      </c>
      <c r="I255" s="65"/>
      <c r="J255" s="66"/>
      <c r="K255" s="67">
        <v>0</v>
      </c>
      <c r="L255" s="65"/>
    </row>
    <row r="256" spans="1:12" x14ac:dyDescent="0.3">
      <c r="A256" s="87" t="s">
        <v>404</v>
      </c>
      <c r="B256" s="87" t="s">
        <v>76</v>
      </c>
      <c r="C256" s="87" t="s">
        <v>1797</v>
      </c>
      <c r="D256" s="87" t="s">
        <v>1798</v>
      </c>
      <c r="E256" s="87" t="s">
        <v>11</v>
      </c>
      <c r="F256" s="87" t="s">
        <v>18</v>
      </c>
      <c r="G256" s="87" t="s">
        <v>55</v>
      </c>
      <c r="H256" s="86">
        <f t="shared" si="10"/>
        <v>1.1111111111111112</v>
      </c>
    </row>
    <row r="257" spans="1:12" x14ac:dyDescent="0.3">
      <c r="A257" s="87" t="s">
        <v>233</v>
      </c>
      <c r="B257" s="87" t="s">
        <v>36</v>
      </c>
      <c r="C257" s="87" t="s">
        <v>1779</v>
      </c>
      <c r="D257" s="87" t="s">
        <v>1780</v>
      </c>
      <c r="E257" s="87" t="s">
        <v>11</v>
      </c>
      <c r="F257" s="87" t="s">
        <v>27</v>
      </c>
      <c r="G257" s="87" t="s">
        <v>17</v>
      </c>
      <c r="H257" s="86">
        <f t="shared" si="10"/>
        <v>1.1111111111111112</v>
      </c>
    </row>
    <row r="258" spans="1:12" x14ac:dyDescent="0.3">
      <c r="A258" s="79" t="s">
        <v>674</v>
      </c>
      <c r="B258" s="79" t="s">
        <v>58</v>
      </c>
      <c r="C258" s="79" t="s">
        <v>1327</v>
      </c>
      <c r="D258" s="79" t="s">
        <v>1328</v>
      </c>
      <c r="E258" s="79" t="s">
        <v>11</v>
      </c>
      <c r="F258" s="79" t="s">
        <v>17</v>
      </c>
      <c r="G258" s="79" t="s">
        <v>42</v>
      </c>
      <c r="H258" s="64">
        <f t="shared" si="10"/>
        <v>1.1481481481481481</v>
      </c>
      <c r="I258" s="65"/>
      <c r="J258" s="66"/>
      <c r="K258" s="67">
        <v>0</v>
      </c>
      <c r="L258" s="65"/>
    </row>
    <row r="259" spans="1:12" x14ac:dyDescent="0.3">
      <c r="A259" s="80" t="s">
        <v>592</v>
      </c>
      <c r="B259" s="80" t="s">
        <v>48</v>
      </c>
      <c r="C259" s="80" t="s">
        <v>1588</v>
      </c>
      <c r="D259" s="80" t="s">
        <v>1589</v>
      </c>
      <c r="E259" s="80" t="s">
        <v>11</v>
      </c>
      <c r="F259" s="80" t="s">
        <v>89</v>
      </c>
      <c r="G259" s="80" t="s">
        <v>118</v>
      </c>
      <c r="H259" s="58">
        <f t="shared" si="10"/>
        <v>1.037037037037037</v>
      </c>
      <c r="L259" s="62" t="s">
        <v>1699</v>
      </c>
    </row>
    <row r="260" spans="1:12" x14ac:dyDescent="0.3">
      <c r="A260" s="87" t="s">
        <v>1145</v>
      </c>
      <c r="B260" s="87" t="s">
        <v>48</v>
      </c>
      <c r="C260" s="87" t="s">
        <v>1588</v>
      </c>
      <c r="D260" s="87" t="s">
        <v>1589</v>
      </c>
      <c r="E260" s="87" t="s">
        <v>11</v>
      </c>
      <c r="F260" s="87" t="s">
        <v>13</v>
      </c>
      <c r="G260" s="87" t="s">
        <v>129</v>
      </c>
      <c r="H260" s="86">
        <f t="shared" si="10"/>
        <v>1.3333333333333333</v>
      </c>
    </row>
    <row r="261" spans="1:12" x14ac:dyDescent="0.3">
      <c r="A261" s="79" t="s">
        <v>520</v>
      </c>
      <c r="B261" s="79" t="s">
        <v>45</v>
      </c>
      <c r="C261" s="79" t="s">
        <v>778</v>
      </c>
      <c r="D261" s="79" t="s">
        <v>779</v>
      </c>
      <c r="E261" s="79" t="s">
        <v>11</v>
      </c>
      <c r="F261" s="79" t="s">
        <v>39</v>
      </c>
      <c r="G261" s="79" t="s">
        <v>11</v>
      </c>
      <c r="H261" s="64">
        <f t="shared" si="10"/>
        <v>1.6666666666666667</v>
      </c>
      <c r="I261" s="65"/>
      <c r="J261" s="60" t="s">
        <v>1108</v>
      </c>
      <c r="K261" s="67" t="s">
        <v>1176</v>
      </c>
      <c r="L261" s="65"/>
    </row>
    <row r="262" spans="1:12" x14ac:dyDescent="0.3">
      <c r="A262" s="80" t="s">
        <v>520</v>
      </c>
      <c r="B262" s="80" t="s">
        <v>45</v>
      </c>
      <c r="C262" s="80" t="s">
        <v>778</v>
      </c>
      <c r="D262" s="80" t="s">
        <v>779</v>
      </c>
      <c r="E262" s="80" t="s">
        <v>11</v>
      </c>
      <c r="F262" s="80" t="s">
        <v>70</v>
      </c>
      <c r="G262" s="80" t="s">
        <v>22</v>
      </c>
      <c r="H262" s="58">
        <f t="shared" si="10"/>
        <v>2.8518518518518516</v>
      </c>
      <c r="L262" s="62" t="s">
        <v>1699</v>
      </c>
    </row>
    <row r="263" spans="1:12" x14ac:dyDescent="0.3">
      <c r="A263" s="87" t="s">
        <v>88</v>
      </c>
      <c r="B263" s="87" t="s">
        <v>13</v>
      </c>
      <c r="C263" s="87" t="s">
        <v>778</v>
      </c>
      <c r="D263" s="87" t="s">
        <v>779</v>
      </c>
      <c r="E263" s="87" t="s">
        <v>11</v>
      </c>
      <c r="F263" s="87" t="s">
        <v>129</v>
      </c>
      <c r="G263" s="87" t="s">
        <v>22</v>
      </c>
      <c r="H263" s="86">
        <f t="shared" si="10"/>
        <v>3.1851851851851851</v>
      </c>
    </row>
    <row r="264" spans="1:12" x14ac:dyDescent="0.3">
      <c r="A264" s="83" t="s">
        <v>721</v>
      </c>
      <c r="B264" s="83" t="s">
        <v>39</v>
      </c>
      <c r="C264" s="83" t="s">
        <v>1485</v>
      </c>
      <c r="D264" s="83" t="s">
        <v>1486</v>
      </c>
      <c r="E264" s="83" t="s">
        <v>11</v>
      </c>
      <c r="F264" s="83" t="s">
        <v>22</v>
      </c>
      <c r="G264" s="83" t="s">
        <v>42</v>
      </c>
      <c r="H264" s="72">
        <v>1.037037037037037</v>
      </c>
      <c r="I264" s="73"/>
      <c r="J264" s="68"/>
      <c r="K264" s="74">
        <v>0</v>
      </c>
      <c r="L264" s="73"/>
    </row>
    <row r="265" spans="1:12" x14ac:dyDescent="0.3">
      <c r="A265" s="89" t="s">
        <v>721</v>
      </c>
      <c r="B265" s="89" t="s">
        <v>39</v>
      </c>
      <c r="C265" s="89" t="s">
        <v>1485</v>
      </c>
      <c r="D265" s="89" t="s">
        <v>1486</v>
      </c>
      <c r="E265" s="89" t="s">
        <v>11</v>
      </c>
      <c r="F265" s="89" t="s">
        <v>28</v>
      </c>
      <c r="G265" s="89" t="s">
        <v>12</v>
      </c>
      <c r="H265" s="58">
        <f t="shared" ref="H265:H275" si="11">(E265*9+F265*3+G265)/27</f>
        <v>1.5185185185185186</v>
      </c>
      <c r="L265" s="62" t="s">
        <v>1699</v>
      </c>
    </row>
    <row r="266" spans="1:12" x14ac:dyDescent="0.3">
      <c r="A266" s="80" t="s">
        <v>661</v>
      </c>
      <c r="B266" s="80" t="s">
        <v>58</v>
      </c>
      <c r="C266" s="80" t="s">
        <v>1652</v>
      </c>
      <c r="D266" s="80" t="s">
        <v>1653</v>
      </c>
      <c r="E266" s="80" t="s">
        <v>11</v>
      </c>
      <c r="F266" s="80" t="s">
        <v>28</v>
      </c>
      <c r="G266" s="80" t="s">
        <v>28</v>
      </c>
      <c r="H266" s="58">
        <f t="shared" si="11"/>
        <v>1.3333333333333333</v>
      </c>
      <c r="L266" s="62" t="s">
        <v>1699</v>
      </c>
    </row>
    <row r="267" spans="1:12" x14ac:dyDescent="0.3">
      <c r="A267" s="87" t="s">
        <v>361</v>
      </c>
      <c r="B267" s="87" t="s">
        <v>58</v>
      </c>
      <c r="C267" s="87" t="s">
        <v>1652</v>
      </c>
      <c r="D267" s="87" t="s">
        <v>1653</v>
      </c>
      <c r="E267" s="87" t="s">
        <v>11</v>
      </c>
      <c r="F267" s="87" t="s">
        <v>36</v>
      </c>
      <c r="G267" s="87" t="s">
        <v>31</v>
      </c>
      <c r="H267" s="86">
        <f t="shared" si="11"/>
        <v>1.5555555555555556</v>
      </c>
    </row>
    <row r="268" spans="1:12" x14ac:dyDescent="0.3">
      <c r="A268" s="87" t="s">
        <v>517</v>
      </c>
      <c r="B268" s="87" t="s">
        <v>129</v>
      </c>
      <c r="C268" s="87" t="s">
        <v>1852</v>
      </c>
      <c r="D268" s="87" t="s">
        <v>1853</v>
      </c>
      <c r="E268" s="87" t="s">
        <v>11</v>
      </c>
      <c r="F268" s="87" t="s">
        <v>27</v>
      </c>
      <c r="G268" s="87" t="s">
        <v>28</v>
      </c>
      <c r="H268" s="86">
        <f t="shared" si="11"/>
        <v>1.2222222222222223</v>
      </c>
    </row>
    <row r="269" spans="1:12" x14ac:dyDescent="0.3">
      <c r="A269" s="87" t="s">
        <v>404</v>
      </c>
      <c r="B269" s="87" t="s">
        <v>129</v>
      </c>
      <c r="C269" s="87" t="s">
        <v>1799</v>
      </c>
      <c r="D269" s="87" t="s">
        <v>1800</v>
      </c>
      <c r="E269" s="87" t="s">
        <v>11</v>
      </c>
      <c r="F269" s="87" t="s">
        <v>22</v>
      </c>
      <c r="G269" s="87" t="s">
        <v>42</v>
      </c>
      <c r="H269" s="86">
        <f t="shared" si="11"/>
        <v>1.037037037037037</v>
      </c>
    </row>
    <row r="270" spans="1:12" x14ac:dyDescent="0.3">
      <c r="A270" s="87" t="s">
        <v>536</v>
      </c>
      <c r="B270" s="87" t="s">
        <v>39</v>
      </c>
      <c r="C270" s="87" t="s">
        <v>1729</v>
      </c>
      <c r="D270" s="87" t="s">
        <v>1730</v>
      </c>
      <c r="E270" s="87" t="s">
        <v>11</v>
      </c>
      <c r="F270" s="87" t="s">
        <v>22</v>
      </c>
      <c r="G270" s="87" t="s">
        <v>129</v>
      </c>
      <c r="H270" s="86">
        <f t="shared" si="11"/>
        <v>1.5555555555555556</v>
      </c>
    </row>
    <row r="271" spans="1:12" x14ac:dyDescent="0.3">
      <c r="A271" s="79" t="s">
        <v>1149</v>
      </c>
      <c r="B271" s="79" t="s">
        <v>134</v>
      </c>
      <c r="C271" s="79" t="s">
        <v>1239</v>
      </c>
      <c r="D271" s="79" t="s">
        <v>1240</v>
      </c>
      <c r="E271" s="79" t="s">
        <v>11</v>
      </c>
      <c r="F271" s="79" t="s">
        <v>27</v>
      </c>
      <c r="G271" s="79" t="s">
        <v>13</v>
      </c>
      <c r="H271" s="64">
        <f t="shared" si="11"/>
        <v>1</v>
      </c>
      <c r="I271" s="65"/>
      <c r="J271" s="66"/>
      <c r="K271" s="67">
        <v>0</v>
      </c>
      <c r="L271" s="65"/>
    </row>
    <row r="272" spans="1:12" x14ac:dyDescent="0.3">
      <c r="A272" s="80" t="s">
        <v>599</v>
      </c>
      <c r="B272" s="80" t="s">
        <v>42</v>
      </c>
      <c r="C272" s="80" t="s">
        <v>1239</v>
      </c>
      <c r="D272" s="80" t="s">
        <v>1240</v>
      </c>
      <c r="E272" s="80" t="s">
        <v>11</v>
      </c>
      <c r="F272" s="80" t="s">
        <v>21</v>
      </c>
      <c r="G272" s="80" t="s">
        <v>22</v>
      </c>
      <c r="H272" s="58">
        <f t="shared" si="11"/>
        <v>1.4074074074074074</v>
      </c>
      <c r="L272" s="62" t="s">
        <v>1493</v>
      </c>
    </row>
    <row r="273" spans="1:12" x14ac:dyDescent="0.3">
      <c r="A273" s="87" t="s">
        <v>168</v>
      </c>
      <c r="B273" s="87" t="s">
        <v>42</v>
      </c>
      <c r="C273" s="87" t="s">
        <v>1239</v>
      </c>
      <c r="D273" s="87" t="s">
        <v>1240</v>
      </c>
      <c r="E273" s="87" t="s">
        <v>11</v>
      </c>
      <c r="F273" s="87" t="s">
        <v>21</v>
      </c>
      <c r="G273" s="87" t="s">
        <v>22</v>
      </c>
      <c r="H273" s="86">
        <f t="shared" si="11"/>
        <v>1.4074074074074074</v>
      </c>
    </row>
    <row r="274" spans="1:12" x14ac:dyDescent="0.3">
      <c r="A274" s="80" t="s">
        <v>985</v>
      </c>
      <c r="B274" s="80" t="s">
        <v>31</v>
      </c>
      <c r="C274" s="80" t="s">
        <v>1642</v>
      </c>
      <c r="D274" s="80" t="s">
        <v>1643</v>
      </c>
      <c r="E274" s="80" t="s">
        <v>11</v>
      </c>
      <c r="F274" s="80" t="s">
        <v>27</v>
      </c>
      <c r="G274" s="80" t="s">
        <v>17</v>
      </c>
      <c r="H274" s="58">
        <f t="shared" si="11"/>
        <v>1.1111111111111112</v>
      </c>
      <c r="L274" s="62" t="s">
        <v>1699</v>
      </c>
    </row>
    <row r="275" spans="1:12" x14ac:dyDescent="0.3">
      <c r="A275" s="87" t="s">
        <v>484</v>
      </c>
      <c r="B275" s="87" t="s">
        <v>31</v>
      </c>
      <c r="C275" s="87" t="s">
        <v>1642</v>
      </c>
      <c r="D275" s="87" t="s">
        <v>1643</v>
      </c>
      <c r="E275" s="87" t="s">
        <v>11</v>
      </c>
      <c r="F275" s="87" t="s">
        <v>28</v>
      </c>
      <c r="G275" s="87" t="s">
        <v>27</v>
      </c>
      <c r="H275" s="86">
        <f t="shared" si="11"/>
        <v>1.2962962962962963</v>
      </c>
    </row>
    <row r="276" spans="1:12" x14ac:dyDescent="0.3">
      <c r="A276" s="83" t="s">
        <v>721</v>
      </c>
      <c r="B276" s="83" t="s">
        <v>27</v>
      </c>
      <c r="C276" s="83" t="s">
        <v>971</v>
      </c>
      <c r="D276" s="83" t="s">
        <v>1169</v>
      </c>
      <c r="E276" s="83" t="s">
        <v>11</v>
      </c>
      <c r="F276" s="83" t="s">
        <v>36</v>
      </c>
      <c r="G276" s="83" t="s">
        <v>42</v>
      </c>
      <c r="H276" s="72">
        <v>1.5925925925925926</v>
      </c>
      <c r="I276" s="73"/>
      <c r="J276" s="68"/>
      <c r="K276" s="74">
        <v>0</v>
      </c>
      <c r="L276" s="73"/>
    </row>
    <row r="277" spans="1:12" x14ac:dyDescent="0.3">
      <c r="A277" s="89" t="s">
        <v>721</v>
      </c>
      <c r="B277" s="89" t="s">
        <v>27</v>
      </c>
      <c r="C277" s="89" t="s">
        <v>971</v>
      </c>
      <c r="D277" s="89" t="s">
        <v>1169</v>
      </c>
      <c r="E277" s="89" t="s">
        <v>11</v>
      </c>
      <c r="F277" s="89" t="s">
        <v>31</v>
      </c>
      <c r="G277" s="89" t="s">
        <v>12</v>
      </c>
      <c r="H277" s="58">
        <f t="shared" ref="H277:H300" si="12">(E277*9+F277*3+G277)/27</f>
        <v>1.8518518518518519</v>
      </c>
      <c r="L277" s="62" t="s">
        <v>1493</v>
      </c>
    </row>
    <row r="278" spans="1:12" x14ac:dyDescent="0.3">
      <c r="A278" s="80" t="s">
        <v>690</v>
      </c>
      <c r="B278" s="80" t="s">
        <v>42</v>
      </c>
      <c r="C278" s="80" t="s">
        <v>1678</v>
      </c>
      <c r="D278" s="80" t="s">
        <v>1679</v>
      </c>
      <c r="E278" s="80" t="s">
        <v>11</v>
      </c>
      <c r="F278" s="80" t="s">
        <v>16</v>
      </c>
      <c r="G278" s="80" t="s">
        <v>27</v>
      </c>
      <c r="H278" s="58">
        <f t="shared" si="12"/>
        <v>1.0740740740740742</v>
      </c>
      <c r="L278" s="62" t="s">
        <v>1699</v>
      </c>
    </row>
    <row r="279" spans="1:12" x14ac:dyDescent="0.3">
      <c r="A279" s="87" t="s">
        <v>517</v>
      </c>
      <c r="B279" s="87" t="s">
        <v>42</v>
      </c>
      <c r="C279" s="87" t="s">
        <v>1678</v>
      </c>
      <c r="D279" s="87" t="s">
        <v>1679</v>
      </c>
      <c r="E279" s="87" t="s">
        <v>11</v>
      </c>
      <c r="F279" s="87" t="s">
        <v>16</v>
      </c>
      <c r="G279" s="87" t="s">
        <v>27</v>
      </c>
      <c r="H279" s="86">
        <f t="shared" si="12"/>
        <v>1.0740740740740742</v>
      </c>
    </row>
    <row r="280" spans="1:12" x14ac:dyDescent="0.3">
      <c r="A280" s="87" t="s">
        <v>1148</v>
      </c>
      <c r="B280" s="87" t="s">
        <v>129</v>
      </c>
      <c r="C280" s="87" t="s">
        <v>1850</v>
      </c>
      <c r="D280" s="87" t="s">
        <v>1851</v>
      </c>
      <c r="E280" s="87" t="s">
        <v>8</v>
      </c>
      <c r="F280" s="87" t="s">
        <v>16</v>
      </c>
      <c r="G280" s="87" t="s">
        <v>18</v>
      </c>
      <c r="H280" s="86">
        <f t="shared" si="12"/>
        <v>1.2592592592592593</v>
      </c>
    </row>
    <row r="281" spans="1:12" x14ac:dyDescent="0.3">
      <c r="A281" s="80" t="s">
        <v>795</v>
      </c>
      <c r="B281" s="80" t="s">
        <v>134</v>
      </c>
      <c r="C281" s="80" t="s">
        <v>1686</v>
      </c>
      <c r="D281" s="80" t="s">
        <v>1687</v>
      </c>
      <c r="E281" s="80" t="s">
        <v>11</v>
      </c>
      <c r="F281" s="80" t="s">
        <v>39</v>
      </c>
      <c r="G281" s="80" t="s">
        <v>55</v>
      </c>
      <c r="H281" s="58">
        <f t="shared" si="12"/>
        <v>2.3333333333333335</v>
      </c>
      <c r="L281" s="62" t="s">
        <v>1699</v>
      </c>
    </row>
    <row r="282" spans="1:12" x14ac:dyDescent="0.3">
      <c r="A282" s="79" t="s">
        <v>536</v>
      </c>
      <c r="B282" s="79" t="s">
        <v>118</v>
      </c>
      <c r="C282" s="79" t="s">
        <v>1201</v>
      </c>
      <c r="D282" s="79" t="s">
        <v>1202</v>
      </c>
      <c r="E282" s="79" t="s">
        <v>11</v>
      </c>
      <c r="F282" s="79" t="s">
        <v>22</v>
      </c>
      <c r="G282" s="79" t="s">
        <v>42</v>
      </c>
      <c r="H282" s="64">
        <f t="shared" si="12"/>
        <v>1.037037037037037</v>
      </c>
      <c r="I282" s="65"/>
      <c r="J282" s="66"/>
      <c r="K282" s="67">
        <v>0</v>
      </c>
      <c r="L282" s="65"/>
    </row>
    <row r="283" spans="1:12" x14ac:dyDescent="0.3">
      <c r="A283" s="80" t="s">
        <v>536</v>
      </c>
      <c r="B283" s="80" t="s">
        <v>64</v>
      </c>
      <c r="C283" s="80" t="s">
        <v>1201</v>
      </c>
      <c r="D283" s="80" t="s">
        <v>1202</v>
      </c>
      <c r="E283" s="80" t="s">
        <v>11</v>
      </c>
      <c r="F283" s="80" t="s">
        <v>21</v>
      </c>
      <c r="G283" s="80" t="s">
        <v>79</v>
      </c>
      <c r="H283" s="58">
        <f t="shared" si="12"/>
        <v>2.2592592592592591</v>
      </c>
      <c r="L283" s="62" t="s">
        <v>1699</v>
      </c>
    </row>
    <row r="284" spans="1:12" x14ac:dyDescent="0.3">
      <c r="A284" s="87" t="s">
        <v>224</v>
      </c>
      <c r="B284" s="87" t="s">
        <v>64</v>
      </c>
      <c r="C284" s="87" t="s">
        <v>1201</v>
      </c>
      <c r="D284" s="87" t="s">
        <v>1202</v>
      </c>
      <c r="E284" s="87" t="s">
        <v>11</v>
      </c>
      <c r="F284" s="87" t="s">
        <v>39</v>
      </c>
      <c r="G284" s="87" t="s">
        <v>190</v>
      </c>
      <c r="H284" s="86">
        <f t="shared" si="12"/>
        <v>3.2222222222222223</v>
      </c>
    </row>
    <row r="285" spans="1:12" x14ac:dyDescent="0.3">
      <c r="A285" s="80" t="s">
        <v>985</v>
      </c>
      <c r="B285" s="80" t="s">
        <v>42</v>
      </c>
      <c r="C285" s="80" t="s">
        <v>1644</v>
      </c>
      <c r="D285" s="80" t="s">
        <v>1645</v>
      </c>
      <c r="E285" s="80" t="s">
        <v>11</v>
      </c>
      <c r="F285" s="80" t="s">
        <v>16</v>
      </c>
      <c r="G285" s="80" t="s">
        <v>21</v>
      </c>
      <c r="H285" s="58">
        <f t="shared" si="12"/>
        <v>1.1851851851851851</v>
      </c>
      <c r="L285" s="62" t="s">
        <v>1699</v>
      </c>
    </row>
    <row r="286" spans="1:12" x14ac:dyDescent="0.3">
      <c r="A286" s="87" t="s">
        <v>484</v>
      </c>
      <c r="B286" s="87" t="s">
        <v>42</v>
      </c>
      <c r="C286" s="87" t="s">
        <v>1644</v>
      </c>
      <c r="D286" s="87" t="s">
        <v>1645</v>
      </c>
      <c r="E286" s="87" t="s">
        <v>11</v>
      </c>
      <c r="F286" s="87" t="s">
        <v>48</v>
      </c>
      <c r="G286" s="87" t="s">
        <v>42</v>
      </c>
      <c r="H286" s="86">
        <f t="shared" si="12"/>
        <v>2.2592592592592591</v>
      </c>
    </row>
    <row r="287" spans="1:12" x14ac:dyDescent="0.3">
      <c r="A287" s="80" t="s">
        <v>674</v>
      </c>
      <c r="B287" s="80" t="s">
        <v>61</v>
      </c>
      <c r="C287" s="80" t="s">
        <v>1664</v>
      </c>
      <c r="D287" s="80" t="s">
        <v>1665</v>
      </c>
      <c r="E287" s="80" t="s">
        <v>11</v>
      </c>
      <c r="F287" s="80" t="s">
        <v>18</v>
      </c>
      <c r="G287" s="80" t="s">
        <v>48</v>
      </c>
      <c r="H287" s="58">
        <f t="shared" si="12"/>
        <v>1.037037037037037</v>
      </c>
      <c r="L287" s="62" t="s">
        <v>1699</v>
      </c>
    </row>
    <row r="288" spans="1:12" x14ac:dyDescent="0.3">
      <c r="A288" s="87" t="s">
        <v>1147</v>
      </c>
      <c r="B288" s="87" t="s">
        <v>58</v>
      </c>
      <c r="C288" s="87" t="s">
        <v>1664</v>
      </c>
      <c r="D288" s="87" t="s">
        <v>1665</v>
      </c>
      <c r="E288" s="87" t="s">
        <v>11</v>
      </c>
      <c r="F288" s="87" t="s">
        <v>22</v>
      </c>
      <c r="G288" s="87" t="s">
        <v>45</v>
      </c>
      <c r="H288" s="86">
        <f t="shared" si="12"/>
        <v>1.1851851851851851</v>
      </c>
    </row>
    <row r="289" spans="1:12" x14ac:dyDescent="0.3">
      <c r="A289" s="79" t="s">
        <v>653</v>
      </c>
      <c r="B289" s="79" t="s">
        <v>21</v>
      </c>
      <c r="C289" s="79" t="s">
        <v>1293</v>
      </c>
      <c r="D289" s="79" t="s">
        <v>1294</v>
      </c>
      <c r="E289" s="79" t="s">
        <v>11</v>
      </c>
      <c r="F289" s="79" t="s">
        <v>21</v>
      </c>
      <c r="G289" s="79" t="s">
        <v>16</v>
      </c>
      <c r="H289" s="64">
        <f t="shared" si="12"/>
        <v>1.4814814814814814</v>
      </c>
      <c r="I289" s="65"/>
      <c r="J289" s="66"/>
      <c r="K289" s="67">
        <v>0</v>
      </c>
      <c r="L289" s="65"/>
    </row>
    <row r="290" spans="1:12" x14ac:dyDescent="0.3">
      <c r="A290" s="80" t="s">
        <v>653</v>
      </c>
      <c r="B290" s="80" t="s">
        <v>21</v>
      </c>
      <c r="C290" s="80" t="s">
        <v>1293</v>
      </c>
      <c r="D290" s="80" t="s">
        <v>1294</v>
      </c>
      <c r="E290" s="80" t="s">
        <v>11</v>
      </c>
      <c r="F290" s="80" t="s">
        <v>48</v>
      </c>
      <c r="G290" s="80" t="s">
        <v>36</v>
      </c>
      <c r="H290" s="58">
        <f t="shared" si="12"/>
        <v>2.1481481481481484</v>
      </c>
      <c r="L290" s="62" t="s">
        <v>1699</v>
      </c>
    </row>
    <row r="291" spans="1:12" x14ac:dyDescent="0.3">
      <c r="A291" s="87" t="s">
        <v>391</v>
      </c>
      <c r="B291" s="87" t="s">
        <v>21</v>
      </c>
      <c r="C291" s="87" t="s">
        <v>1293</v>
      </c>
      <c r="D291" s="87" t="s">
        <v>1294</v>
      </c>
      <c r="E291" s="87" t="s">
        <v>11</v>
      </c>
      <c r="F291" s="87" t="s">
        <v>45</v>
      </c>
      <c r="G291" s="87" t="s">
        <v>31</v>
      </c>
      <c r="H291" s="86">
        <f t="shared" si="12"/>
        <v>2.3333333333333335</v>
      </c>
    </row>
    <row r="292" spans="1:12" x14ac:dyDescent="0.3">
      <c r="A292" s="79" t="s">
        <v>612</v>
      </c>
      <c r="B292" s="79" t="s">
        <v>70</v>
      </c>
      <c r="C292" s="79" t="s">
        <v>802</v>
      </c>
      <c r="D292" s="79" t="s">
        <v>803</v>
      </c>
      <c r="E292" s="79" t="s">
        <v>11</v>
      </c>
      <c r="F292" s="79" t="s">
        <v>36</v>
      </c>
      <c r="G292" s="79" t="s">
        <v>28</v>
      </c>
      <c r="H292" s="64">
        <f t="shared" si="12"/>
        <v>1.4444444444444444</v>
      </c>
      <c r="I292" s="65"/>
      <c r="J292" s="60" t="s">
        <v>1108</v>
      </c>
      <c r="K292" s="67" t="s">
        <v>1176</v>
      </c>
      <c r="L292" s="65"/>
    </row>
    <row r="293" spans="1:12" x14ac:dyDescent="0.3">
      <c r="A293" s="80" t="s">
        <v>661</v>
      </c>
      <c r="B293" s="80" t="s">
        <v>67</v>
      </c>
      <c r="C293" s="80" t="s">
        <v>1654</v>
      </c>
      <c r="D293" s="80" t="s">
        <v>1655</v>
      </c>
      <c r="E293" s="80" t="s">
        <v>11</v>
      </c>
      <c r="F293" s="80" t="s">
        <v>16</v>
      </c>
      <c r="G293" s="80" t="s">
        <v>27</v>
      </c>
      <c r="H293" s="58">
        <f t="shared" si="12"/>
        <v>1.0740740740740742</v>
      </c>
      <c r="L293" s="62" t="s">
        <v>1699</v>
      </c>
    </row>
    <row r="294" spans="1:12" x14ac:dyDescent="0.3">
      <c r="A294" s="87" t="s">
        <v>361</v>
      </c>
      <c r="B294" s="87" t="s">
        <v>67</v>
      </c>
      <c r="C294" s="87" t="s">
        <v>1654</v>
      </c>
      <c r="D294" s="87" t="s">
        <v>1655</v>
      </c>
      <c r="E294" s="87" t="s">
        <v>11</v>
      </c>
      <c r="F294" s="87" t="s">
        <v>21</v>
      </c>
      <c r="G294" s="87" t="s">
        <v>39</v>
      </c>
      <c r="H294" s="86">
        <f t="shared" si="12"/>
        <v>1.7777777777777777</v>
      </c>
    </row>
    <row r="295" spans="1:12" x14ac:dyDescent="0.3">
      <c r="A295" s="80" t="s">
        <v>685</v>
      </c>
      <c r="B295" s="80" t="s">
        <v>42</v>
      </c>
      <c r="C295" s="80" t="s">
        <v>1670</v>
      </c>
      <c r="D295" s="80" t="s">
        <v>1671</v>
      </c>
      <c r="E295" s="80" t="s">
        <v>11</v>
      </c>
      <c r="F295" s="80" t="s">
        <v>36</v>
      </c>
      <c r="G295" s="80" t="s">
        <v>28</v>
      </c>
      <c r="H295" s="58">
        <f t="shared" si="12"/>
        <v>1.4444444444444444</v>
      </c>
      <c r="L295" s="62" t="s">
        <v>1699</v>
      </c>
    </row>
    <row r="296" spans="1:12" x14ac:dyDescent="0.3">
      <c r="A296" s="87" t="s">
        <v>1148</v>
      </c>
      <c r="B296" s="87" t="s">
        <v>42</v>
      </c>
      <c r="C296" s="87" t="s">
        <v>1670</v>
      </c>
      <c r="D296" s="87" t="s">
        <v>1671</v>
      </c>
      <c r="E296" s="87" t="s">
        <v>11</v>
      </c>
      <c r="F296" s="87" t="s">
        <v>42</v>
      </c>
      <c r="G296" s="87" t="s">
        <v>31</v>
      </c>
      <c r="H296" s="86">
        <f t="shared" si="12"/>
        <v>1.8888888888888888</v>
      </c>
    </row>
    <row r="297" spans="1:12" x14ac:dyDescent="0.3">
      <c r="A297" s="87" t="s">
        <v>391</v>
      </c>
      <c r="B297" s="87" t="s">
        <v>31</v>
      </c>
      <c r="C297" s="87" t="s">
        <v>1810</v>
      </c>
      <c r="D297" s="87" t="s">
        <v>1811</v>
      </c>
      <c r="E297" s="87" t="s">
        <v>11</v>
      </c>
      <c r="F297" s="87" t="s">
        <v>55</v>
      </c>
      <c r="G297" s="87" t="s">
        <v>55</v>
      </c>
      <c r="H297" s="86">
        <f t="shared" si="12"/>
        <v>2.6666666666666665</v>
      </c>
    </row>
    <row r="298" spans="1:12" x14ac:dyDescent="0.3">
      <c r="A298" s="79" t="s">
        <v>527</v>
      </c>
      <c r="B298" s="79" t="s">
        <v>31</v>
      </c>
      <c r="C298" s="79" t="s">
        <v>1195</v>
      </c>
      <c r="D298" s="79" t="s">
        <v>1196</v>
      </c>
      <c r="E298" s="79" t="s">
        <v>11</v>
      </c>
      <c r="F298" s="79" t="s">
        <v>21</v>
      </c>
      <c r="G298" s="79" t="s">
        <v>16</v>
      </c>
      <c r="H298" s="64">
        <f t="shared" si="12"/>
        <v>1.4814814814814814</v>
      </c>
      <c r="I298" s="65"/>
      <c r="J298" s="66"/>
      <c r="K298" s="67">
        <v>0</v>
      </c>
      <c r="L298" s="65"/>
    </row>
    <row r="299" spans="1:12" x14ac:dyDescent="0.3">
      <c r="A299" s="80" t="s">
        <v>527</v>
      </c>
      <c r="B299" s="80" t="s">
        <v>31</v>
      </c>
      <c r="C299" s="80" t="s">
        <v>1195</v>
      </c>
      <c r="D299" s="80" t="s">
        <v>1196</v>
      </c>
      <c r="E299" s="80" t="s">
        <v>11</v>
      </c>
      <c r="F299" s="80" t="s">
        <v>21</v>
      </c>
      <c r="G299" s="80" t="s">
        <v>42</v>
      </c>
      <c r="H299" s="58">
        <f t="shared" si="12"/>
        <v>1.7037037037037037</v>
      </c>
      <c r="L299" s="62" t="s">
        <v>1493</v>
      </c>
    </row>
    <row r="300" spans="1:12" x14ac:dyDescent="0.3">
      <c r="A300" s="87" t="s">
        <v>88</v>
      </c>
      <c r="B300" s="87" t="s">
        <v>12</v>
      </c>
      <c r="C300" s="87" t="s">
        <v>1195</v>
      </c>
      <c r="D300" s="87" t="s">
        <v>1196</v>
      </c>
      <c r="E300" s="87" t="s">
        <v>11</v>
      </c>
      <c r="F300" s="87" t="s">
        <v>42</v>
      </c>
      <c r="G300" s="87" t="s">
        <v>42</v>
      </c>
      <c r="H300" s="86">
        <f t="shared" si="12"/>
        <v>1.9259259259259258</v>
      </c>
    </row>
    <row r="301" spans="1:12" x14ac:dyDescent="0.3">
      <c r="A301" s="82" t="s">
        <v>721</v>
      </c>
      <c r="B301" s="82" t="s">
        <v>36</v>
      </c>
      <c r="C301" s="82" t="s">
        <v>1170</v>
      </c>
      <c r="D301" s="82" t="s">
        <v>1171</v>
      </c>
      <c r="E301" s="82" t="s">
        <v>11</v>
      </c>
      <c r="F301" s="82" t="s">
        <v>17</v>
      </c>
      <c r="G301" s="82" t="s">
        <v>21</v>
      </c>
      <c r="H301" s="76">
        <f>(F301*3+G301)/27</f>
        <v>1.0740740740740742</v>
      </c>
      <c r="I301" s="77"/>
      <c r="J301" s="77"/>
      <c r="K301" s="78">
        <v>0</v>
      </c>
      <c r="L301" s="65"/>
    </row>
    <row r="302" spans="1:12" x14ac:dyDescent="0.3">
      <c r="A302" s="89" t="s">
        <v>721</v>
      </c>
      <c r="B302" s="89" t="s">
        <v>36</v>
      </c>
      <c r="C302" s="89" t="s">
        <v>1170</v>
      </c>
      <c r="D302" s="89" t="s">
        <v>1171</v>
      </c>
      <c r="E302" s="89" t="s">
        <v>11</v>
      </c>
      <c r="F302" s="89" t="s">
        <v>36</v>
      </c>
      <c r="G302" s="89" t="s">
        <v>39</v>
      </c>
      <c r="H302" s="58">
        <f t="shared" ref="H302:H333" si="13">(E302*9+F302*3+G302)/27</f>
        <v>1.6666666666666667</v>
      </c>
      <c r="L302" s="62" t="s">
        <v>1493</v>
      </c>
    </row>
    <row r="303" spans="1:12" x14ac:dyDescent="0.3">
      <c r="A303" s="87" t="s">
        <v>656</v>
      </c>
      <c r="B303" s="87" t="s">
        <v>22</v>
      </c>
      <c r="C303" s="87" t="s">
        <v>1751</v>
      </c>
      <c r="D303" s="87" t="s">
        <v>1752</v>
      </c>
      <c r="E303" s="87" t="s">
        <v>11</v>
      </c>
      <c r="F303" s="87" t="s">
        <v>17</v>
      </c>
      <c r="G303" s="87" t="s">
        <v>36</v>
      </c>
      <c r="H303" s="86">
        <f t="shared" si="13"/>
        <v>1.037037037037037</v>
      </c>
    </row>
    <row r="304" spans="1:12" x14ac:dyDescent="0.3">
      <c r="A304" s="79" t="s">
        <v>1209</v>
      </c>
      <c r="B304" s="79" t="s">
        <v>183</v>
      </c>
      <c r="C304" s="79" t="s">
        <v>1214</v>
      </c>
      <c r="D304" s="79" t="s">
        <v>1215</v>
      </c>
      <c r="E304" s="79" t="s">
        <v>11</v>
      </c>
      <c r="F304" s="79" t="s">
        <v>31</v>
      </c>
      <c r="G304" s="79" t="s">
        <v>13</v>
      </c>
      <c r="H304" s="64">
        <f t="shared" si="13"/>
        <v>1.4444444444444444</v>
      </c>
      <c r="I304" s="65"/>
      <c r="J304" s="66"/>
      <c r="K304" s="67">
        <v>0</v>
      </c>
      <c r="L304" s="65"/>
    </row>
    <row r="305" spans="1:12" x14ac:dyDescent="0.3">
      <c r="A305" s="80" t="s">
        <v>558</v>
      </c>
      <c r="B305" s="80" t="s">
        <v>16</v>
      </c>
      <c r="C305" s="80" t="s">
        <v>1214</v>
      </c>
      <c r="D305" s="80" t="s">
        <v>1215</v>
      </c>
      <c r="E305" s="80" t="s">
        <v>11</v>
      </c>
      <c r="F305" s="80" t="s">
        <v>39</v>
      </c>
      <c r="G305" s="80" t="s">
        <v>22</v>
      </c>
      <c r="H305" s="58">
        <f t="shared" si="13"/>
        <v>1.8518518518518519</v>
      </c>
      <c r="L305" s="62" t="s">
        <v>1493</v>
      </c>
    </row>
    <row r="306" spans="1:12" x14ac:dyDescent="0.3">
      <c r="A306" s="87" t="s">
        <v>271</v>
      </c>
      <c r="B306" s="87" t="s">
        <v>16</v>
      </c>
      <c r="C306" s="87" t="s">
        <v>1214</v>
      </c>
      <c r="D306" s="87" t="s">
        <v>1215</v>
      </c>
      <c r="E306" s="87" t="s">
        <v>11</v>
      </c>
      <c r="F306" s="87" t="s">
        <v>48</v>
      </c>
      <c r="G306" s="87" t="s">
        <v>36</v>
      </c>
      <c r="H306" s="86">
        <f t="shared" si="13"/>
        <v>2.1481481481481484</v>
      </c>
    </row>
    <row r="307" spans="1:12" x14ac:dyDescent="0.3">
      <c r="A307" s="80" t="s">
        <v>536</v>
      </c>
      <c r="B307" s="80" t="s">
        <v>70</v>
      </c>
      <c r="C307" s="80" t="s">
        <v>1564</v>
      </c>
      <c r="D307" s="80" t="s">
        <v>1565</v>
      </c>
      <c r="E307" s="80" t="s">
        <v>11</v>
      </c>
      <c r="F307" s="80" t="s">
        <v>27</v>
      </c>
      <c r="G307" s="80" t="s">
        <v>36</v>
      </c>
      <c r="H307" s="58">
        <f t="shared" si="13"/>
        <v>1.2592592592592593</v>
      </c>
      <c r="L307" s="62" t="s">
        <v>1699</v>
      </c>
    </row>
    <row r="308" spans="1:12" x14ac:dyDescent="0.3">
      <c r="A308" s="87" t="s">
        <v>224</v>
      </c>
      <c r="B308" s="87" t="s">
        <v>70</v>
      </c>
      <c r="C308" s="87" t="s">
        <v>1564</v>
      </c>
      <c r="D308" s="87" t="s">
        <v>1565</v>
      </c>
      <c r="E308" s="87" t="s">
        <v>11</v>
      </c>
      <c r="F308" s="87" t="s">
        <v>27</v>
      </c>
      <c r="G308" s="87" t="s">
        <v>58</v>
      </c>
      <c r="H308" s="86">
        <f t="shared" si="13"/>
        <v>1.5925925925925926</v>
      </c>
    </row>
    <row r="309" spans="1:12" x14ac:dyDescent="0.3">
      <c r="A309" s="79" t="s">
        <v>569</v>
      </c>
      <c r="B309" s="79" t="s">
        <v>64</v>
      </c>
      <c r="C309" s="79" t="s">
        <v>1245</v>
      </c>
      <c r="D309" s="79" t="s">
        <v>1246</v>
      </c>
      <c r="E309" s="79" t="s">
        <v>11</v>
      </c>
      <c r="F309" s="79" t="s">
        <v>17</v>
      </c>
      <c r="G309" s="79" t="s">
        <v>31</v>
      </c>
      <c r="H309" s="64">
        <f t="shared" si="13"/>
        <v>1.1111111111111112</v>
      </c>
      <c r="I309" s="65"/>
      <c r="J309" s="66"/>
      <c r="K309" s="67">
        <v>0</v>
      </c>
      <c r="L309" s="65"/>
    </row>
    <row r="310" spans="1:12" x14ac:dyDescent="0.3">
      <c r="A310" s="80" t="s">
        <v>661</v>
      </c>
      <c r="B310" s="80" t="s">
        <v>70</v>
      </c>
      <c r="C310" s="80" t="s">
        <v>1656</v>
      </c>
      <c r="D310" s="80" t="s">
        <v>1657</v>
      </c>
      <c r="E310" s="80" t="s">
        <v>11</v>
      </c>
      <c r="F310" s="80" t="s">
        <v>17</v>
      </c>
      <c r="G310" s="80" t="s">
        <v>42</v>
      </c>
      <c r="H310" s="58">
        <f t="shared" si="13"/>
        <v>1.1481481481481481</v>
      </c>
      <c r="L310" s="62" t="s">
        <v>1699</v>
      </c>
    </row>
    <row r="311" spans="1:12" x14ac:dyDescent="0.3">
      <c r="A311" s="87" t="s">
        <v>361</v>
      </c>
      <c r="B311" s="87" t="s">
        <v>70</v>
      </c>
      <c r="C311" s="87" t="s">
        <v>1656</v>
      </c>
      <c r="D311" s="87" t="s">
        <v>1657</v>
      </c>
      <c r="E311" s="87" t="s">
        <v>11</v>
      </c>
      <c r="F311" s="87" t="s">
        <v>17</v>
      </c>
      <c r="G311" s="87" t="s">
        <v>12</v>
      </c>
      <c r="H311" s="86">
        <f t="shared" si="13"/>
        <v>1.1851851851851851</v>
      </c>
    </row>
    <row r="312" spans="1:12" x14ac:dyDescent="0.3">
      <c r="A312" s="80" t="s">
        <v>787</v>
      </c>
      <c r="B312" s="80" t="s">
        <v>58</v>
      </c>
      <c r="C312" s="80" t="s">
        <v>1682</v>
      </c>
      <c r="D312" s="80" t="s">
        <v>1683</v>
      </c>
      <c r="E312" s="80" t="s">
        <v>11</v>
      </c>
      <c r="F312" s="80" t="s">
        <v>18</v>
      </c>
      <c r="G312" s="80" t="s">
        <v>61</v>
      </c>
      <c r="H312" s="58">
        <f t="shared" si="13"/>
        <v>1.1851851851851851</v>
      </c>
      <c r="L312" s="62" t="s">
        <v>1699</v>
      </c>
    </row>
    <row r="313" spans="1:12" x14ac:dyDescent="0.3">
      <c r="A313" s="87" t="s">
        <v>434</v>
      </c>
      <c r="B313" s="87" t="s">
        <v>67</v>
      </c>
      <c r="C313" s="87" t="s">
        <v>1826</v>
      </c>
      <c r="D313" s="87" t="s">
        <v>1827</v>
      </c>
      <c r="E313" s="87" t="s">
        <v>11</v>
      </c>
      <c r="F313" s="87" t="s">
        <v>16</v>
      </c>
      <c r="G313" s="87" t="s">
        <v>27</v>
      </c>
      <c r="H313" s="86">
        <f t="shared" si="13"/>
        <v>1.0740740740740742</v>
      </c>
    </row>
    <row r="314" spans="1:12" x14ac:dyDescent="0.3">
      <c r="A314" s="87" t="s">
        <v>7</v>
      </c>
      <c r="B314" s="87" t="s">
        <v>48</v>
      </c>
      <c r="C314" s="87" t="s">
        <v>1769</v>
      </c>
      <c r="D314" s="87" t="s">
        <v>1770</v>
      </c>
      <c r="E314" s="87" t="s">
        <v>11</v>
      </c>
      <c r="F314" s="87" t="s">
        <v>28</v>
      </c>
      <c r="G314" s="87" t="s">
        <v>8</v>
      </c>
      <c r="H314" s="86">
        <f t="shared" si="13"/>
        <v>1.037037037037037</v>
      </c>
    </row>
    <row r="315" spans="1:12" x14ac:dyDescent="0.3">
      <c r="A315" s="87" t="s">
        <v>434</v>
      </c>
      <c r="B315" s="87" t="s">
        <v>73</v>
      </c>
      <c r="C315" s="87" t="s">
        <v>1828</v>
      </c>
      <c r="D315" s="87" t="s">
        <v>1829</v>
      </c>
      <c r="E315" s="87" t="s">
        <v>11</v>
      </c>
      <c r="F315" s="87" t="s">
        <v>16</v>
      </c>
      <c r="G315" s="87" t="s">
        <v>17</v>
      </c>
      <c r="H315" s="86">
        <f t="shared" si="13"/>
        <v>1</v>
      </c>
    </row>
    <row r="316" spans="1:12" x14ac:dyDescent="0.3">
      <c r="A316" s="87" t="s">
        <v>331</v>
      </c>
      <c r="B316" s="87" t="s">
        <v>79</v>
      </c>
      <c r="C316" s="87" t="s">
        <v>1789</v>
      </c>
      <c r="D316" s="87" t="s">
        <v>1790</v>
      </c>
      <c r="E316" s="87" t="s">
        <v>11</v>
      </c>
      <c r="F316" s="87" t="s">
        <v>36</v>
      </c>
      <c r="G316" s="87" t="s">
        <v>8</v>
      </c>
      <c r="H316" s="86">
        <f t="shared" si="13"/>
        <v>1.1481481481481481</v>
      </c>
    </row>
    <row r="317" spans="1:12" x14ac:dyDescent="0.3">
      <c r="A317" s="79" t="s">
        <v>1265</v>
      </c>
      <c r="B317" s="79" t="s">
        <v>21</v>
      </c>
      <c r="C317" s="79" t="s">
        <v>1268</v>
      </c>
      <c r="D317" s="79" t="s">
        <v>1269</v>
      </c>
      <c r="E317" s="79" t="s">
        <v>11</v>
      </c>
      <c r="F317" s="79" t="s">
        <v>28</v>
      </c>
      <c r="G317" s="79" t="s">
        <v>11</v>
      </c>
      <c r="H317" s="64">
        <f t="shared" si="13"/>
        <v>1</v>
      </c>
      <c r="I317" s="65"/>
      <c r="J317" s="66"/>
      <c r="K317" s="67">
        <v>0</v>
      </c>
      <c r="L317" s="65"/>
    </row>
    <row r="318" spans="1:12" x14ac:dyDescent="0.3">
      <c r="A318" s="80" t="s">
        <v>1265</v>
      </c>
      <c r="B318" s="80" t="s">
        <v>21</v>
      </c>
      <c r="C318" s="80" t="s">
        <v>1268</v>
      </c>
      <c r="D318" s="80" t="s">
        <v>1269</v>
      </c>
      <c r="E318" s="80" t="s">
        <v>11</v>
      </c>
      <c r="F318" s="80" t="s">
        <v>31</v>
      </c>
      <c r="G318" s="80" t="s">
        <v>11</v>
      </c>
      <c r="H318" s="58">
        <f t="shared" si="13"/>
        <v>1.3333333333333333</v>
      </c>
      <c r="L318" s="62" t="s">
        <v>1493</v>
      </c>
    </row>
    <row r="319" spans="1:12" x14ac:dyDescent="0.3">
      <c r="A319" s="87" t="s">
        <v>1420</v>
      </c>
      <c r="B319" s="87" t="s">
        <v>21</v>
      </c>
      <c r="C319" s="87" t="s">
        <v>1268</v>
      </c>
      <c r="D319" s="87" t="s">
        <v>1269</v>
      </c>
      <c r="E319" s="87" t="s">
        <v>11</v>
      </c>
      <c r="F319" s="87" t="s">
        <v>31</v>
      </c>
      <c r="G319" s="87" t="s">
        <v>11</v>
      </c>
      <c r="H319" s="86">
        <f t="shared" si="13"/>
        <v>1.3333333333333333</v>
      </c>
    </row>
    <row r="320" spans="1:12" x14ac:dyDescent="0.3">
      <c r="A320" s="79" t="s">
        <v>578</v>
      </c>
      <c r="B320" s="79" t="s">
        <v>64</v>
      </c>
      <c r="C320" s="79" t="s">
        <v>1253</v>
      </c>
      <c r="D320" s="79" t="s">
        <v>1254</v>
      </c>
      <c r="E320" s="79" t="s">
        <v>11</v>
      </c>
      <c r="F320" s="79" t="s">
        <v>21</v>
      </c>
      <c r="G320" s="79" t="s">
        <v>36</v>
      </c>
      <c r="H320" s="64">
        <f t="shared" si="13"/>
        <v>1.5925925925925926</v>
      </c>
      <c r="I320" s="65"/>
      <c r="J320" s="66"/>
      <c r="K320" s="67">
        <v>0</v>
      </c>
      <c r="L320" s="65"/>
    </row>
    <row r="321" spans="1:12" x14ac:dyDescent="0.3">
      <c r="A321" s="80" t="s">
        <v>578</v>
      </c>
      <c r="B321" s="80" t="s">
        <v>64</v>
      </c>
      <c r="C321" s="80" t="s">
        <v>1253</v>
      </c>
      <c r="D321" s="80" t="s">
        <v>1254</v>
      </c>
      <c r="E321" s="80" t="s">
        <v>11</v>
      </c>
      <c r="F321" s="80" t="s">
        <v>39</v>
      </c>
      <c r="G321" s="80" t="s">
        <v>58</v>
      </c>
      <c r="H321" s="58">
        <f t="shared" si="13"/>
        <v>2.3703703703703702</v>
      </c>
      <c r="L321" s="62" t="s">
        <v>1699</v>
      </c>
    </row>
    <row r="322" spans="1:12" x14ac:dyDescent="0.3">
      <c r="A322" s="87" t="s">
        <v>311</v>
      </c>
      <c r="B322" s="87" t="s">
        <v>61</v>
      </c>
      <c r="C322" s="87" t="s">
        <v>1253</v>
      </c>
      <c r="D322" s="87" t="s">
        <v>1254</v>
      </c>
      <c r="E322" s="87" t="s">
        <v>11</v>
      </c>
      <c r="F322" s="87" t="s">
        <v>39</v>
      </c>
      <c r="G322" s="87" t="s">
        <v>64</v>
      </c>
      <c r="H322" s="86">
        <f t="shared" si="13"/>
        <v>2.4444444444444446</v>
      </c>
    </row>
    <row r="323" spans="1:12" x14ac:dyDescent="0.3">
      <c r="A323" s="79" t="s">
        <v>520</v>
      </c>
      <c r="B323" s="79" t="s">
        <v>61</v>
      </c>
      <c r="C323" s="79" t="s">
        <v>1183</v>
      </c>
      <c r="D323" s="79" t="s">
        <v>1184</v>
      </c>
      <c r="E323" s="79" t="s">
        <v>11</v>
      </c>
      <c r="F323" s="79" t="s">
        <v>31</v>
      </c>
      <c r="G323" s="79" t="s">
        <v>11</v>
      </c>
      <c r="H323" s="64">
        <f t="shared" si="13"/>
        <v>1.3333333333333333</v>
      </c>
      <c r="I323" s="65"/>
      <c r="J323" s="66"/>
      <c r="K323" s="67">
        <v>0</v>
      </c>
      <c r="L323" s="65"/>
    </row>
    <row r="324" spans="1:12" x14ac:dyDescent="0.3">
      <c r="A324" s="80" t="s">
        <v>520</v>
      </c>
      <c r="B324" s="80" t="s">
        <v>61</v>
      </c>
      <c r="C324" s="80" t="s">
        <v>1183</v>
      </c>
      <c r="D324" s="80" t="s">
        <v>1184</v>
      </c>
      <c r="E324" s="80" t="s">
        <v>11</v>
      </c>
      <c r="F324" s="80" t="s">
        <v>58</v>
      </c>
      <c r="G324" s="80" t="s">
        <v>11</v>
      </c>
      <c r="H324" s="58">
        <f t="shared" si="13"/>
        <v>2.1111111111111112</v>
      </c>
      <c r="L324" s="62" t="s">
        <v>1699</v>
      </c>
    </row>
    <row r="325" spans="1:12" x14ac:dyDescent="0.3">
      <c r="A325" s="87" t="s">
        <v>7</v>
      </c>
      <c r="B325" s="87" t="s">
        <v>45</v>
      </c>
      <c r="C325" s="87" t="s">
        <v>1183</v>
      </c>
      <c r="D325" s="87" t="s">
        <v>1184</v>
      </c>
      <c r="E325" s="87" t="s">
        <v>11</v>
      </c>
      <c r="F325" s="87" t="s">
        <v>67</v>
      </c>
      <c r="G325" s="87" t="s">
        <v>11</v>
      </c>
      <c r="H325" s="86">
        <f t="shared" si="13"/>
        <v>2.5555555555555554</v>
      </c>
    </row>
    <row r="326" spans="1:12" x14ac:dyDescent="0.3">
      <c r="A326" s="80" t="s">
        <v>985</v>
      </c>
      <c r="B326" s="80" t="s">
        <v>12</v>
      </c>
      <c r="C326" s="80" t="s">
        <v>1646</v>
      </c>
      <c r="D326" s="80" t="s">
        <v>1647</v>
      </c>
      <c r="E326" s="80" t="s">
        <v>11</v>
      </c>
      <c r="F326" s="80" t="s">
        <v>27</v>
      </c>
      <c r="G326" s="80" t="s">
        <v>17</v>
      </c>
      <c r="H326" s="58">
        <f t="shared" si="13"/>
        <v>1.1111111111111112</v>
      </c>
      <c r="L326" s="62" t="s">
        <v>1699</v>
      </c>
    </row>
    <row r="327" spans="1:12" x14ac:dyDescent="0.3">
      <c r="A327" s="87" t="s">
        <v>484</v>
      </c>
      <c r="B327" s="87" t="s">
        <v>12</v>
      </c>
      <c r="C327" s="87" t="s">
        <v>1646</v>
      </c>
      <c r="D327" s="87" t="s">
        <v>1647</v>
      </c>
      <c r="E327" s="87" t="s">
        <v>11</v>
      </c>
      <c r="F327" s="87" t="s">
        <v>36</v>
      </c>
      <c r="G327" s="87" t="s">
        <v>17</v>
      </c>
      <c r="H327" s="86">
        <f t="shared" si="13"/>
        <v>1.3333333333333333</v>
      </c>
    </row>
    <row r="328" spans="1:12" x14ac:dyDescent="0.3">
      <c r="A328" s="87" t="s">
        <v>361</v>
      </c>
      <c r="B328" s="87" t="s">
        <v>73</v>
      </c>
      <c r="C328" s="87" t="s">
        <v>1846</v>
      </c>
      <c r="D328" s="87" t="s">
        <v>1847</v>
      </c>
      <c r="E328" s="87" t="s">
        <v>11</v>
      </c>
      <c r="F328" s="87" t="s">
        <v>27</v>
      </c>
      <c r="G328" s="87" t="s">
        <v>21</v>
      </c>
      <c r="H328" s="86">
        <f t="shared" si="13"/>
        <v>1.2962962962962963</v>
      </c>
    </row>
    <row r="329" spans="1:12" x14ac:dyDescent="0.3">
      <c r="A329" s="79" t="s">
        <v>625</v>
      </c>
      <c r="B329" s="79" t="s">
        <v>146</v>
      </c>
      <c r="C329" s="79" t="s">
        <v>1276</v>
      </c>
      <c r="D329" s="79" t="s">
        <v>1277</v>
      </c>
      <c r="E329" s="79" t="s">
        <v>11</v>
      </c>
      <c r="F329" s="79" t="s">
        <v>18</v>
      </c>
      <c r="G329" s="79" t="s">
        <v>45</v>
      </c>
      <c r="H329" s="64">
        <f t="shared" si="13"/>
        <v>1.0740740740740742</v>
      </c>
      <c r="I329" s="65"/>
      <c r="J329" s="66"/>
      <c r="K329" s="67">
        <v>0</v>
      </c>
      <c r="L329" s="65"/>
    </row>
    <row r="330" spans="1:12" x14ac:dyDescent="0.3">
      <c r="A330" s="80" t="s">
        <v>625</v>
      </c>
      <c r="B330" s="80" t="s">
        <v>82</v>
      </c>
      <c r="C330" s="80" t="s">
        <v>1276</v>
      </c>
      <c r="D330" s="80" t="s">
        <v>1277</v>
      </c>
      <c r="E330" s="80" t="s">
        <v>11</v>
      </c>
      <c r="F330" s="80" t="s">
        <v>17</v>
      </c>
      <c r="G330" s="80" t="s">
        <v>67</v>
      </c>
      <c r="H330" s="58">
        <f t="shared" si="13"/>
        <v>1.5185185185185186</v>
      </c>
      <c r="L330" s="62" t="s">
        <v>1493</v>
      </c>
    </row>
    <row r="331" spans="1:12" x14ac:dyDescent="0.3">
      <c r="A331" s="87" t="s">
        <v>404</v>
      </c>
      <c r="B331" s="87" t="s">
        <v>140</v>
      </c>
      <c r="C331" s="87" t="s">
        <v>1276</v>
      </c>
      <c r="D331" s="87" t="s">
        <v>1277</v>
      </c>
      <c r="E331" s="87" t="s">
        <v>11</v>
      </c>
      <c r="F331" s="87" t="s">
        <v>27</v>
      </c>
      <c r="G331" s="87" t="s">
        <v>67</v>
      </c>
      <c r="H331" s="86">
        <f t="shared" si="13"/>
        <v>1.7407407407407407</v>
      </c>
    </row>
    <row r="332" spans="1:12" x14ac:dyDescent="0.3">
      <c r="A332" s="79" t="s">
        <v>690</v>
      </c>
      <c r="B332" s="79" t="s">
        <v>55</v>
      </c>
      <c r="C332" s="79" t="s">
        <v>1342</v>
      </c>
      <c r="D332" s="79" t="s">
        <v>1343</v>
      </c>
      <c r="E332" s="79" t="s">
        <v>11</v>
      </c>
      <c r="F332" s="79" t="s">
        <v>31</v>
      </c>
      <c r="G332" s="79" t="s">
        <v>22</v>
      </c>
      <c r="H332" s="64">
        <f t="shared" si="13"/>
        <v>1.5185185185185186</v>
      </c>
      <c r="I332" s="65"/>
      <c r="J332" s="66"/>
      <c r="K332" s="67">
        <v>0</v>
      </c>
      <c r="L332" s="65"/>
    </row>
    <row r="333" spans="1:12" x14ac:dyDescent="0.3">
      <c r="A333" s="80" t="s">
        <v>690</v>
      </c>
      <c r="B333" s="80" t="s">
        <v>39</v>
      </c>
      <c r="C333" s="80" t="s">
        <v>1342</v>
      </c>
      <c r="D333" s="80" t="s">
        <v>1343</v>
      </c>
      <c r="E333" s="80" t="s">
        <v>11</v>
      </c>
      <c r="F333" s="80" t="s">
        <v>42</v>
      </c>
      <c r="G333" s="80" t="s">
        <v>27</v>
      </c>
      <c r="H333" s="58">
        <f t="shared" si="13"/>
        <v>1.7407407407407407</v>
      </c>
      <c r="L333" s="62" t="s">
        <v>1493</v>
      </c>
    </row>
    <row r="334" spans="1:12" x14ac:dyDescent="0.3">
      <c r="A334" s="87" t="s">
        <v>517</v>
      </c>
      <c r="B334" s="87" t="s">
        <v>39</v>
      </c>
      <c r="C334" s="87" t="s">
        <v>1342</v>
      </c>
      <c r="D334" s="87" t="s">
        <v>1343</v>
      </c>
      <c r="E334" s="87" t="s">
        <v>11</v>
      </c>
      <c r="F334" s="87" t="s">
        <v>39</v>
      </c>
      <c r="G334" s="87" t="s">
        <v>12</v>
      </c>
      <c r="H334" s="86">
        <f t="shared" ref="H334:H365" si="14">(E334*9+F334*3+G334)/27</f>
        <v>2.1851851851851851</v>
      </c>
    </row>
    <row r="335" spans="1:12" x14ac:dyDescent="0.3">
      <c r="A335" s="79" t="s">
        <v>536</v>
      </c>
      <c r="B335" s="79" t="s">
        <v>134</v>
      </c>
      <c r="C335" s="79" t="s">
        <v>1203</v>
      </c>
      <c r="D335" s="79" t="s">
        <v>1204</v>
      </c>
      <c r="E335" s="79" t="s">
        <v>11</v>
      </c>
      <c r="F335" s="79" t="s">
        <v>27</v>
      </c>
      <c r="G335" s="79" t="s">
        <v>21</v>
      </c>
      <c r="H335" s="64">
        <f t="shared" si="14"/>
        <v>1.2962962962962963</v>
      </c>
      <c r="I335" s="65"/>
      <c r="J335" s="66"/>
      <c r="K335" s="67">
        <v>0</v>
      </c>
      <c r="L335" s="65"/>
    </row>
    <row r="336" spans="1:12" x14ac:dyDescent="0.3">
      <c r="A336" s="80" t="s">
        <v>685</v>
      </c>
      <c r="B336" s="80" t="s">
        <v>39</v>
      </c>
      <c r="C336" s="80" t="s">
        <v>1672</v>
      </c>
      <c r="D336" s="80" t="s">
        <v>1673</v>
      </c>
      <c r="E336" s="80" t="s">
        <v>11</v>
      </c>
      <c r="F336" s="80" t="s">
        <v>28</v>
      </c>
      <c r="G336" s="80" t="s">
        <v>21</v>
      </c>
      <c r="H336" s="58">
        <f t="shared" si="14"/>
        <v>1.4074074074074074</v>
      </c>
      <c r="L336" s="62" t="s">
        <v>1699</v>
      </c>
    </row>
    <row r="337" spans="1:12" x14ac:dyDescent="0.3">
      <c r="A337" s="87" t="s">
        <v>1148</v>
      </c>
      <c r="B337" s="87" t="s">
        <v>39</v>
      </c>
      <c r="C337" s="87" t="s">
        <v>1672</v>
      </c>
      <c r="D337" s="87" t="s">
        <v>1673</v>
      </c>
      <c r="E337" s="87" t="s">
        <v>11</v>
      </c>
      <c r="F337" s="87" t="s">
        <v>31</v>
      </c>
      <c r="G337" s="87" t="s">
        <v>31</v>
      </c>
      <c r="H337" s="86">
        <f t="shared" si="14"/>
        <v>1.7777777777777777</v>
      </c>
    </row>
    <row r="338" spans="1:12" x14ac:dyDescent="0.3">
      <c r="A338" s="79" t="s">
        <v>578</v>
      </c>
      <c r="B338" s="79" t="s">
        <v>67</v>
      </c>
      <c r="C338" s="79" t="s">
        <v>1255</v>
      </c>
      <c r="D338" s="79" t="s">
        <v>1256</v>
      </c>
      <c r="E338" s="79" t="s">
        <v>11</v>
      </c>
      <c r="F338" s="79" t="s">
        <v>16</v>
      </c>
      <c r="G338" s="79" t="s">
        <v>17</v>
      </c>
      <c r="H338" s="64">
        <f t="shared" si="14"/>
        <v>1</v>
      </c>
      <c r="I338" s="65"/>
      <c r="J338" s="66"/>
      <c r="K338" s="67">
        <v>0</v>
      </c>
      <c r="L338" s="65"/>
    </row>
    <row r="339" spans="1:12" x14ac:dyDescent="0.3">
      <c r="A339" s="80" t="s">
        <v>578</v>
      </c>
      <c r="B339" s="80" t="s">
        <v>67</v>
      </c>
      <c r="C339" s="80" t="s">
        <v>1255</v>
      </c>
      <c r="D339" s="80" t="s">
        <v>1256</v>
      </c>
      <c r="E339" s="80" t="s">
        <v>11</v>
      </c>
      <c r="F339" s="80" t="s">
        <v>28</v>
      </c>
      <c r="G339" s="80" t="s">
        <v>39</v>
      </c>
      <c r="H339" s="58">
        <f t="shared" si="14"/>
        <v>1.5555555555555556</v>
      </c>
      <c r="L339" s="62" t="s">
        <v>1699</v>
      </c>
    </row>
    <row r="340" spans="1:12" x14ac:dyDescent="0.3">
      <c r="A340" s="87" t="s">
        <v>311</v>
      </c>
      <c r="B340" s="87" t="s">
        <v>118</v>
      </c>
      <c r="C340" s="87" t="s">
        <v>1255</v>
      </c>
      <c r="D340" s="87" t="s">
        <v>1256</v>
      </c>
      <c r="E340" s="87" t="s">
        <v>11</v>
      </c>
      <c r="F340" s="87" t="s">
        <v>28</v>
      </c>
      <c r="G340" s="87" t="s">
        <v>45</v>
      </c>
      <c r="H340" s="86">
        <f t="shared" si="14"/>
        <v>1.6296296296296295</v>
      </c>
    </row>
    <row r="341" spans="1:12" x14ac:dyDescent="0.3">
      <c r="A341" s="87" t="s">
        <v>331</v>
      </c>
      <c r="B341" s="87" t="s">
        <v>134</v>
      </c>
      <c r="C341" s="87" t="s">
        <v>1791</v>
      </c>
      <c r="D341" s="87" t="s">
        <v>1792</v>
      </c>
      <c r="E341" s="87" t="s">
        <v>11</v>
      </c>
      <c r="F341" s="87" t="s">
        <v>28</v>
      </c>
      <c r="G341" s="87" t="s">
        <v>22</v>
      </c>
      <c r="H341" s="86">
        <f t="shared" si="14"/>
        <v>1.1851851851851851</v>
      </c>
    </row>
    <row r="342" spans="1:12" x14ac:dyDescent="0.3">
      <c r="A342" s="87" t="s">
        <v>331</v>
      </c>
      <c r="B342" s="87" t="s">
        <v>217</v>
      </c>
      <c r="C342" s="87" t="s">
        <v>1793</v>
      </c>
      <c r="D342" s="87" t="s">
        <v>1794</v>
      </c>
      <c r="E342" s="87" t="s">
        <v>11</v>
      </c>
      <c r="F342" s="87" t="s">
        <v>28</v>
      </c>
      <c r="G342" s="87" t="s">
        <v>17</v>
      </c>
      <c r="H342" s="86">
        <f t="shared" si="14"/>
        <v>1.2222222222222223</v>
      </c>
    </row>
    <row r="343" spans="1:12" x14ac:dyDescent="0.3">
      <c r="A343" s="79" t="s">
        <v>1209</v>
      </c>
      <c r="B343" s="79" t="s">
        <v>82</v>
      </c>
      <c r="C343" s="79" t="s">
        <v>1216</v>
      </c>
      <c r="D343" s="79" t="s">
        <v>1217</v>
      </c>
      <c r="E343" s="79" t="s">
        <v>11</v>
      </c>
      <c r="F343" s="79" t="s">
        <v>21</v>
      </c>
      <c r="G343" s="79" t="s">
        <v>22</v>
      </c>
      <c r="H343" s="64">
        <f t="shared" si="14"/>
        <v>1.4074074074074074</v>
      </c>
      <c r="I343" s="65"/>
      <c r="J343" s="66"/>
      <c r="K343" s="67">
        <v>0</v>
      </c>
      <c r="L343" s="65"/>
    </row>
    <row r="344" spans="1:12" x14ac:dyDescent="0.3">
      <c r="A344" s="80" t="s">
        <v>558</v>
      </c>
      <c r="B344" s="80" t="s">
        <v>36</v>
      </c>
      <c r="C344" s="80" t="s">
        <v>1216</v>
      </c>
      <c r="D344" s="80" t="s">
        <v>1217</v>
      </c>
      <c r="E344" s="80" t="s">
        <v>11</v>
      </c>
      <c r="F344" s="80" t="s">
        <v>42</v>
      </c>
      <c r="G344" s="80" t="s">
        <v>27</v>
      </c>
      <c r="H344" s="58">
        <f t="shared" si="14"/>
        <v>1.7407407407407407</v>
      </c>
      <c r="L344" s="62" t="s">
        <v>1493</v>
      </c>
    </row>
    <row r="345" spans="1:12" x14ac:dyDescent="0.3">
      <c r="A345" s="87" t="s">
        <v>271</v>
      </c>
      <c r="B345" s="87" t="s">
        <v>36</v>
      </c>
      <c r="C345" s="87" t="s">
        <v>1216</v>
      </c>
      <c r="D345" s="87" t="s">
        <v>1217</v>
      </c>
      <c r="E345" s="87" t="s">
        <v>11</v>
      </c>
      <c r="F345" s="87" t="s">
        <v>48</v>
      </c>
      <c r="G345" s="87" t="s">
        <v>27</v>
      </c>
      <c r="H345" s="86">
        <f t="shared" si="14"/>
        <v>2.074074074074074</v>
      </c>
    </row>
    <row r="346" spans="1:12" x14ac:dyDescent="0.3">
      <c r="A346" s="79" t="s">
        <v>578</v>
      </c>
      <c r="B346" s="79" t="s">
        <v>70</v>
      </c>
      <c r="C346" s="79" t="s">
        <v>799</v>
      </c>
      <c r="D346" s="79" t="s">
        <v>800</v>
      </c>
      <c r="E346" s="79" t="s">
        <v>11</v>
      </c>
      <c r="F346" s="79" t="s">
        <v>48</v>
      </c>
      <c r="G346" s="79" t="s">
        <v>12</v>
      </c>
      <c r="H346" s="64">
        <f t="shared" si="14"/>
        <v>2.2962962962962963</v>
      </c>
      <c r="I346" s="65"/>
      <c r="J346" s="60" t="s">
        <v>1108</v>
      </c>
      <c r="K346" s="67">
        <v>0</v>
      </c>
      <c r="L346" s="65"/>
    </row>
    <row r="347" spans="1:12" x14ac:dyDescent="0.3">
      <c r="A347" s="80" t="s">
        <v>578</v>
      </c>
      <c r="B347" s="80" t="s">
        <v>70</v>
      </c>
      <c r="C347" s="80" t="s">
        <v>799</v>
      </c>
      <c r="D347" s="80" t="s">
        <v>800</v>
      </c>
      <c r="E347" s="80" t="s">
        <v>11</v>
      </c>
      <c r="F347" s="80" t="s">
        <v>64</v>
      </c>
      <c r="G347" s="80" t="s">
        <v>45</v>
      </c>
      <c r="H347" s="58">
        <f t="shared" si="14"/>
        <v>2.9629629629629628</v>
      </c>
      <c r="L347" s="62" t="s">
        <v>1493</v>
      </c>
    </row>
    <row r="348" spans="1:12" x14ac:dyDescent="0.3">
      <c r="A348" s="87" t="s">
        <v>311</v>
      </c>
      <c r="B348" s="87" t="s">
        <v>67</v>
      </c>
      <c r="C348" s="87" t="s">
        <v>799</v>
      </c>
      <c r="D348" s="87" t="s">
        <v>800</v>
      </c>
      <c r="E348" s="87" t="s">
        <v>11</v>
      </c>
      <c r="F348" s="87" t="s">
        <v>76</v>
      </c>
      <c r="G348" s="87" t="s">
        <v>61</v>
      </c>
      <c r="H348" s="86">
        <f t="shared" si="14"/>
        <v>3.6296296296296298</v>
      </c>
    </row>
    <row r="349" spans="1:12" x14ac:dyDescent="0.3">
      <c r="A349" s="80" t="s">
        <v>1265</v>
      </c>
      <c r="B349" s="80" t="s">
        <v>12</v>
      </c>
      <c r="C349" s="80" t="s">
        <v>1612</v>
      </c>
      <c r="D349" s="80" t="s">
        <v>1613</v>
      </c>
      <c r="E349" s="80" t="s">
        <v>11</v>
      </c>
      <c r="F349" s="80" t="s">
        <v>27</v>
      </c>
      <c r="G349" s="80" t="s">
        <v>18</v>
      </c>
      <c r="H349" s="58">
        <f t="shared" si="14"/>
        <v>1.037037037037037</v>
      </c>
      <c r="L349" s="62" t="s">
        <v>1699</v>
      </c>
    </row>
    <row r="350" spans="1:12" x14ac:dyDescent="0.3">
      <c r="A350" s="87" t="s">
        <v>1420</v>
      </c>
      <c r="B350" s="87" t="s">
        <v>12</v>
      </c>
      <c r="C350" s="87" t="s">
        <v>1612</v>
      </c>
      <c r="D350" s="87" t="s">
        <v>1613</v>
      </c>
      <c r="E350" s="87" t="s">
        <v>11</v>
      </c>
      <c r="F350" s="87" t="s">
        <v>27</v>
      </c>
      <c r="G350" s="87" t="s">
        <v>18</v>
      </c>
      <c r="H350" s="86">
        <f t="shared" si="14"/>
        <v>1.037037037037037</v>
      </c>
    </row>
    <row r="351" spans="1:12" x14ac:dyDescent="0.3">
      <c r="A351" s="79" t="s">
        <v>625</v>
      </c>
      <c r="B351" s="79" t="s">
        <v>22</v>
      </c>
      <c r="C351" s="79" t="s">
        <v>805</v>
      </c>
      <c r="D351" s="79" t="s">
        <v>806</v>
      </c>
      <c r="E351" s="79" t="s">
        <v>11</v>
      </c>
      <c r="F351" s="79" t="s">
        <v>16</v>
      </c>
      <c r="G351" s="79" t="s">
        <v>12</v>
      </c>
      <c r="H351" s="64">
        <f t="shared" si="14"/>
        <v>1.2962962962962963</v>
      </c>
      <c r="I351" s="65"/>
      <c r="J351" s="60" t="s">
        <v>1108</v>
      </c>
      <c r="K351" s="67" t="s">
        <v>1176</v>
      </c>
      <c r="L351" s="65"/>
    </row>
    <row r="352" spans="1:12" x14ac:dyDescent="0.3">
      <c r="A352" s="80" t="s">
        <v>625</v>
      </c>
      <c r="B352" s="80" t="s">
        <v>22</v>
      </c>
      <c r="C352" s="80" t="s">
        <v>805</v>
      </c>
      <c r="D352" s="80" t="s">
        <v>806</v>
      </c>
      <c r="E352" s="80" t="s">
        <v>11</v>
      </c>
      <c r="F352" s="80" t="s">
        <v>27</v>
      </c>
      <c r="G352" s="80" t="s">
        <v>58</v>
      </c>
      <c r="H352" s="58">
        <f t="shared" si="14"/>
        <v>1.5925925925925926</v>
      </c>
      <c r="L352" s="62" t="s">
        <v>1493</v>
      </c>
    </row>
    <row r="353" spans="1:12" x14ac:dyDescent="0.3">
      <c r="A353" s="87" t="s">
        <v>404</v>
      </c>
      <c r="B353" s="87" t="s">
        <v>22</v>
      </c>
      <c r="C353" s="87" t="s">
        <v>805</v>
      </c>
      <c r="D353" s="87" t="s">
        <v>806</v>
      </c>
      <c r="E353" s="87" t="s">
        <v>11</v>
      </c>
      <c r="F353" s="87" t="s">
        <v>27</v>
      </c>
      <c r="G353" s="87" t="s">
        <v>61</v>
      </c>
      <c r="H353" s="86">
        <f t="shared" si="14"/>
        <v>1.6296296296296295</v>
      </c>
    </row>
    <row r="354" spans="1:12" x14ac:dyDescent="0.3">
      <c r="A354" s="79" t="s">
        <v>630</v>
      </c>
      <c r="B354" s="79" t="s">
        <v>137</v>
      </c>
      <c r="C354" s="79" t="s">
        <v>1287</v>
      </c>
      <c r="D354" s="79" t="s">
        <v>1288</v>
      </c>
      <c r="E354" s="79" t="s">
        <v>11</v>
      </c>
      <c r="F354" s="79" t="s">
        <v>13</v>
      </c>
      <c r="G354" s="79" t="s">
        <v>58</v>
      </c>
      <c r="H354" s="64">
        <f t="shared" si="14"/>
        <v>1.037037037037037</v>
      </c>
      <c r="I354" s="65"/>
      <c r="J354" s="66"/>
      <c r="K354" s="67">
        <v>0</v>
      </c>
      <c r="L354" s="65"/>
    </row>
    <row r="355" spans="1:12" x14ac:dyDescent="0.3">
      <c r="A355" s="80" t="s">
        <v>630</v>
      </c>
      <c r="B355" s="80" t="s">
        <v>134</v>
      </c>
      <c r="C355" s="80" t="s">
        <v>1287</v>
      </c>
      <c r="D355" s="80" t="s">
        <v>1288</v>
      </c>
      <c r="E355" s="80" t="s">
        <v>11</v>
      </c>
      <c r="F355" s="80" t="s">
        <v>13</v>
      </c>
      <c r="G355" s="80" t="s">
        <v>64</v>
      </c>
      <c r="H355" s="58">
        <f t="shared" si="14"/>
        <v>1.1111111111111112</v>
      </c>
      <c r="L355" s="62" t="s">
        <v>1493</v>
      </c>
    </row>
    <row r="356" spans="1:12" x14ac:dyDescent="0.3">
      <c r="A356" s="80" t="s">
        <v>661</v>
      </c>
      <c r="B356" s="80" t="s">
        <v>129</v>
      </c>
      <c r="C356" s="80" t="s">
        <v>1658</v>
      </c>
      <c r="D356" s="80" t="s">
        <v>1659</v>
      </c>
      <c r="E356" s="80" t="s">
        <v>11</v>
      </c>
      <c r="F356" s="80" t="s">
        <v>27</v>
      </c>
      <c r="G356" s="80" t="s">
        <v>42</v>
      </c>
      <c r="H356" s="58">
        <f t="shared" si="14"/>
        <v>1.3703703703703705</v>
      </c>
      <c r="L356" s="62" t="s">
        <v>1699</v>
      </c>
    </row>
    <row r="357" spans="1:12" x14ac:dyDescent="0.3">
      <c r="A357" s="87" t="s">
        <v>361</v>
      </c>
      <c r="B357" s="87" t="s">
        <v>129</v>
      </c>
      <c r="C357" s="87" t="s">
        <v>1658</v>
      </c>
      <c r="D357" s="87" t="s">
        <v>1659</v>
      </c>
      <c r="E357" s="87" t="s">
        <v>11</v>
      </c>
      <c r="F357" s="87" t="s">
        <v>39</v>
      </c>
      <c r="G357" s="87" t="s">
        <v>118</v>
      </c>
      <c r="H357" s="86">
        <f t="shared" si="14"/>
        <v>2.4814814814814814</v>
      </c>
    </row>
    <row r="358" spans="1:12" x14ac:dyDescent="0.3">
      <c r="A358" s="79" t="s">
        <v>612</v>
      </c>
      <c r="B358" s="79" t="s">
        <v>140</v>
      </c>
      <c r="C358" s="79" t="s">
        <v>1272</v>
      </c>
      <c r="D358" s="79" t="s">
        <v>1273</v>
      </c>
      <c r="E358" s="79" t="s">
        <v>11</v>
      </c>
      <c r="F358" s="79" t="s">
        <v>36</v>
      </c>
      <c r="G358" s="79" t="s">
        <v>18</v>
      </c>
      <c r="H358" s="64">
        <f t="shared" si="14"/>
        <v>1.2592592592592593</v>
      </c>
      <c r="I358" s="65"/>
      <c r="J358" s="66"/>
      <c r="K358" s="67">
        <v>0</v>
      </c>
      <c r="L358" s="65"/>
    </row>
    <row r="359" spans="1:12" x14ac:dyDescent="0.3">
      <c r="A359" s="80" t="s">
        <v>612</v>
      </c>
      <c r="B359" s="80" t="s">
        <v>140</v>
      </c>
      <c r="C359" s="80" t="s">
        <v>1272</v>
      </c>
      <c r="D359" s="80" t="s">
        <v>1273</v>
      </c>
      <c r="E359" s="80" t="s">
        <v>11</v>
      </c>
      <c r="F359" s="80" t="s">
        <v>42</v>
      </c>
      <c r="G359" s="80" t="s">
        <v>18</v>
      </c>
      <c r="H359" s="58">
        <f t="shared" si="14"/>
        <v>1.5925925925925926</v>
      </c>
      <c r="L359" s="62" t="s">
        <v>1493</v>
      </c>
    </row>
    <row r="360" spans="1:12" x14ac:dyDescent="0.3">
      <c r="A360" s="87" t="s">
        <v>331</v>
      </c>
      <c r="B360" s="87" t="s">
        <v>140</v>
      </c>
      <c r="C360" s="87" t="s">
        <v>1272</v>
      </c>
      <c r="D360" s="87" t="s">
        <v>1273</v>
      </c>
      <c r="E360" s="87" t="s">
        <v>11</v>
      </c>
      <c r="F360" s="87" t="s">
        <v>39</v>
      </c>
      <c r="G360" s="87" t="s">
        <v>18</v>
      </c>
      <c r="H360" s="86">
        <f t="shared" si="14"/>
        <v>1.8148148148148149</v>
      </c>
    </row>
    <row r="361" spans="1:12" x14ac:dyDescent="0.3">
      <c r="A361" s="80" t="s">
        <v>555</v>
      </c>
      <c r="B361" s="80" t="s">
        <v>31</v>
      </c>
      <c r="C361" s="80" t="s">
        <v>1568</v>
      </c>
      <c r="D361" s="80" t="s">
        <v>1569</v>
      </c>
      <c r="E361" s="80" t="s">
        <v>11</v>
      </c>
      <c r="F361" s="80" t="s">
        <v>28</v>
      </c>
      <c r="G361" s="80" t="s">
        <v>16</v>
      </c>
      <c r="H361" s="58">
        <f t="shared" si="14"/>
        <v>1.2592592592592593</v>
      </c>
      <c r="L361" s="62" t="s">
        <v>1699</v>
      </c>
    </row>
    <row r="362" spans="1:12" x14ac:dyDescent="0.3">
      <c r="A362" s="87" t="s">
        <v>196</v>
      </c>
      <c r="B362" s="87" t="s">
        <v>31</v>
      </c>
      <c r="C362" s="87" t="s">
        <v>1568</v>
      </c>
      <c r="D362" s="87" t="s">
        <v>1569</v>
      </c>
      <c r="E362" s="87" t="s">
        <v>11</v>
      </c>
      <c r="F362" s="87" t="s">
        <v>31</v>
      </c>
      <c r="G362" s="87" t="s">
        <v>28</v>
      </c>
      <c r="H362" s="86">
        <f t="shared" si="14"/>
        <v>1.6666666666666667</v>
      </c>
    </row>
    <row r="363" spans="1:12" x14ac:dyDescent="0.3">
      <c r="A363" s="79" t="s">
        <v>1209</v>
      </c>
      <c r="B363" s="79" t="s">
        <v>146</v>
      </c>
      <c r="C363" s="79" t="s">
        <v>1218</v>
      </c>
      <c r="D363" s="79" t="s">
        <v>1219</v>
      </c>
      <c r="E363" s="79" t="s">
        <v>8</v>
      </c>
      <c r="F363" s="79" t="s">
        <v>48</v>
      </c>
      <c r="G363" s="79" t="s">
        <v>22</v>
      </c>
      <c r="H363" s="64">
        <f t="shared" si="14"/>
        <v>2.2962962962962963</v>
      </c>
      <c r="I363" s="65"/>
      <c r="J363" s="66"/>
      <c r="K363" s="67">
        <v>0</v>
      </c>
      <c r="L363" s="65"/>
    </row>
    <row r="364" spans="1:12" x14ac:dyDescent="0.3">
      <c r="A364" s="80" t="s">
        <v>558</v>
      </c>
      <c r="B364" s="80" t="s">
        <v>21</v>
      </c>
      <c r="C364" s="80" t="s">
        <v>1218</v>
      </c>
      <c r="D364" s="80" t="s">
        <v>1219</v>
      </c>
      <c r="E364" s="80" t="s">
        <v>8</v>
      </c>
      <c r="F364" s="80" t="s">
        <v>64</v>
      </c>
      <c r="G364" s="80" t="s">
        <v>16</v>
      </c>
      <c r="H364" s="58">
        <f t="shared" si="14"/>
        <v>2.925925925925926</v>
      </c>
      <c r="L364" s="62" t="s">
        <v>1699</v>
      </c>
    </row>
    <row r="365" spans="1:12" x14ac:dyDescent="0.3">
      <c r="A365" s="87" t="s">
        <v>271</v>
      </c>
      <c r="B365" s="87" t="s">
        <v>21</v>
      </c>
      <c r="C365" s="87" t="s">
        <v>1218</v>
      </c>
      <c r="D365" s="87" t="s">
        <v>1219</v>
      </c>
      <c r="E365" s="87" t="s">
        <v>8</v>
      </c>
      <c r="F365" s="87" t="s">
        <v>67</v>
      </c>
      <c r="G365" s="87" t="s">
        <v>36</v>
      </c>
      <c r="H365" s="86">
        <f t="shared" si="14"/>
        <v>3.2592592592592591</v>
      </c>
    </row>
    <row r="366" spans="1:12" x14ac:dyDescent="0.3">
      <c r="A366" s="79" t="s">
        <v>592</v>
      </c>
      <c r="B366" s="79" t="s">
        <v>67</v>
      </c>
      <c r="C366" s="79" t="s">
        <v>1261</v>
      </c>
      <c r="D366" s="79" t="s">
        <v>1262</v>
      </c>
      <c r="E366" s="79" t="s">
        <v>11</v>
      </c>
      <c r="F366" s="79" t="s">
        <v>18</v>
      </c>
      <c r="G366" s="79" t="s">
        <v>58</v>
      </c>
      <c r="H366" s="64">
        <f t="shared" ref="H366:H397" si="15">(E366*9+F366*3+G366)/27</f>
        <v>1.1481481481481481</v>
      </c>
      <c r="I366" s="65"/>
      <c r="J366" s="66"/>
      <c r="K366" s="67">
        <v>0</v>
      </c>
      <c r="L366" s="65"/>
    </row>
    <row r="367" spans="1:12" x14ac:dyDescent="0.3">
      <c r="A367" s="79" t="s">
        <v>1209</v>
      </c>
      <c r="B367" s="79" t="s">
        <v>252</v>
      </c>
      <c r="C367" s="79" t="s">
        <v>1220</v>
      </c>
      <c r="D367" s="79" t="s">
        <v>1221</v>
      </c>
      <c r="E367" s="79" t="s">
        <v>11</v>
      </c>
      <c r="F367" s="79" t="s">
        <v>27</v>
      </c>
      <c r="G367" s="79" t="s">
        <v>13</v>
      </c>
      <c r="H367" s="64">
        <f t="shared" si="15"/>
        <v>1</v>
      </c>
      <c r="I367" s="65"/>
      <c r="J367" s="66"/>
      <c r="K367" s="67">
        <v>0</v>
      </c>
      <c r="L367" s="65"/>
    </row>
    <row r="368" spans="1:12" x14ac:dyDescent="0.3">
      <c r="A368" s="80" t="s">
        <v>558</v>
      </c>
      <c r="B368" s="80" t="s">
        <v>31</v>
      </c>
      <c r="C368" s="80" t="s">
        <v>1220</v>
      </c>
      <c r="D368" s="80" t="s">
        <v>1221</v>
      </c>
      <c r="E368" s="80" t="s">
        <v>11</v>
      </c>
      <c r="F368" s="80" t="s">
        <v>27</v>
      </c>
      <c r="G368" s="80" t="s">
        <v>22</v>
      </c>
      <c r="H368" s="58">
        <f t="shared" si="15"/>
        <v>1.0740740740740742</v>
      </c>
      <c r="L368" s="62" t="s">
        <v>1493</v>
      </c>
    </row>
    <row r="369" spans="1:12" x14ac:dyDescent="0.3">
      <c r="A369" s="87" t="s">
        <v>271</v>
      </c>
      <c r="B369" s="87" t="s">
        <v>31</v>
      </c>
      <c r="C369" s="87" t="s">
        <v>1220</v>
      </c>
      <c r="D369" s="87" t="s">
        <v>1221</v>
      </c>
      <c r="E369" s="87" t="s">
        <v>11</v>
      </c>
      <c r="F369" s="87" t="s">
        <v>27</v>
      </c>
      <c r="G369" s="87" t="s">
        <v>22</v>
      </c>
      <c r="H369" s="86">
        <f t="shared" si="15"/>
        <v>1.0740740740740742</v>
      </c>
    </row>
    <row r="370" spans="1:12" x14ac:dyDescent="0.3">
      <c r="A370" s="80" t="s">
        <v>674</v>
      </c>
      <c r="B370" s="80" t="s">
        <v>76</v>
      </c>
      <c r="C370" s="80" t="s">
        <v>1666</v>
      </c>
      <c r="D370" s="80" t="s">
        <v>1667</v>
      </c>
      <c r="E370" s="80" t="s">
        <v>11</v>
      </c>
      <c r="F370" s="80" t="s">
        <v>27</v>
      </c>
      <c r="G370" s="80" t="s">
        <v>36</v>
      </c>
      <c r="H370" s="58">
        <f t="shared" si="15"/>
        <v>1.2592592592592593</v>
      </c>
      <c r="L370" s="62" t="s">
        <v>1699</v>
      </c>
    </row>
    <row r="371" spans="1:12" x14ac:dyDescent="0.3">
      <c r="A371" s="87" t="s">
        <v>1147</v>
      </c>
      <c r="B371" s="87" t="s">
        <v>73</v>
      </c>
      <c r="C371" s="87" t="s">
        <v>1666</v>
      </c>
      <c r="D371" s="87" t="s">
        <v>1667</v>
      </c>
      <c r="E371" s="87" t="s">
        <v>11</v>
      </c>
      <c r="F371" s="87" t="s">
        <v>21</v>
      </c>
      <c r="G371" s="87" t="s">
        <v>42</v>
      </c>
      <c r="H371" s="86">
        <f t="shared" si="15"/>
        <v>1.7037037037037037</v>
      </c>
    </row>
    <row r="372" spans="1:12" x14ac:dyDescent="0.3">
      <c r="A372" s="80" t="s">
        <v>520</v>
      </c>
      <c r="B372" s="80" t="s">
        <v>64</v>
      </c>
      <c r="C372" s="80" t="s">
        <v>1544</v>
      </c>
      <c r="D372" s="80" t="s">
        <v>1545</v>
      </c>
      <c r="E372" s="80" t="s">
        <v>11</v>
      </c>
      <c r="F372" s="80" t="s">
        <v>36</v>
      </c>
      <c r="G372" s="80" t="s">
        <v>13</v>
      </c>
      <c r="H372" s="58">
        <f t="shared" si="15"/>
        <v>1.2222222222222223</v>
      </c>
      <c r="L372" s="62" t="s">
        <v>1699</v>
      </c>
    </row>
    <row r="373" spans="1:12" x14ac:dyDescent="0.3">
      <c r="A373" s="87" t="s">
        <v>7</v>
      </c>
      <c r="B373" s="87" t="s">
        <v>55</v>
      </c>
      <c r="C373" s="87" t="s">
        <v>1544</v>
      </c>
      <c r="D373" s="87" t="s">
        <v>1545</v>
      </c>
      <c r="E373" s="87" t="s">
        <v>11</v>
      </c>
      <c r="F373" s="87" t="s">
        <v>36</v>
      </c>
      <c r="G373" s="87" t="s">
        <v>13</v>
      </c>
      <c r="H373" s="86">
        <f t="shared" si="15"/>
        <v>1.2222222222222223</v>
      </c>
    </row>
    <row r="374" spans="1:12" x14ac:dyDescent="0.3">
      <c r="A374" s="79" t="s">
        <v>653</v>
      </c>
      <c r="B374" s="79" t="s">
        <v>48</v>
      </c>
      <c r="C374" s="79" t="s">
        <v>1295</v>
      </c>
      <c r="D374" s="79" t="s">
        <v>1296</v>
      </c>
      <c r="E374" s="79" t="s">
        <v>11</v>
      </c>
      <c r="F374" s="79" t="s">
        <v>27</v>
      </c>
      <c r="G374" s="79" t="s">
        <v>22</v>
      </c>
      <c r="H374" s="64">
        <f t="shared" si="15"/>
        <v>1.0740740740740742</v>
      </c>
      <c r="I374" s="65"/>
      <c r="J374" s="66"/>
      <c r="K374" s="67">
        <v>0</v>
      </c>
      <c r="L374" s="65"/>
    </row>
    <row r="375" spans="1:12" x14ac:dyDescent="0.3">
      <c r="A375" s="80" t="s">
        <v>653</v>
      </c>
      <c r="B375" s="80" t="s">
        <v>48</v>
      </c>
      <c r="C375" s="80" t="s">
        <v>1295</v>
      </c>
      <c r="D375" s="80" t="s">
        <v>1296</v>
      </c>
      <c r="E375" s="80" t="s">
        <v>11</v>
      </c>
      <c r="F375" s="80" t="s">
        <v>36</v>
      </c>
      <c r="G375" s="80" t="s">
        <v>27</v>
      </c>
      <c r="H375" s="58">
        <f t="shared" si="15"/>
        <v>1.4074074074074074</v>
      </c>
      <c r="L375" s="62" t="s">
        <v>1493</v>
      </c>
    </row>
    <row r="376" spans="1:12" x14ac:dyDescent="0.3">
      <c r="A376" s="87" t="s">
        <v>391</v>
      </c>
      <c r="B376" s="87" t="s">
        <v>48</v>
      </c>
      <c r="C376" s="87" t="s">
        <v>1295</v>
      </c>
      <c r="D376" s="87" t="s">
        <v>1296</v>
      </c>
      <c r="E376" s="87" t="s">
        <v>11</v>
      </c>
      <c r="F376" s="87" t="s">
        <v>21</v>
      </c>
      <c r="G376" s="87" t="s">
        <v>31</v>
      </c>
      <c r="H376" s="86">
        <f t="shared" si="15"/>
        <v>1.6666666666666667</v>
      </c>
    </row>
    <row r="377" spans="1:12" x14ac:dyDescent="0.3">
      <c r="A377" s="87" t="s">
        <v>656</v>
      </c>
      <c r="B377" s="87" t="s">
        <v>27</v>
      </c>
      <c r="C377" s="87" t="s">
        <v>1753</v>
      </c>
      <c r="D377" s="87" t="s">
        <v>1754</v>
      </c>
      <c r="E377" s="87" t="s">
        <v>11</v>
      </c>
      <c r="F377" s="87" t="s">
        <v>22</v>
      </c>
      <c r="G377" s="87" t="s">
        <v>42</v>
      </c>
      <c r="H377" s="86">
        <f t="shared" si="15"/>
        <v>1.037037037037037</v>
      </c>
    </row>
    <row r="378" spans="1:12" x14ac:dyDescent="0.3">
      <c r="A378" s="87" t="s">
        <v>656</v>
      </c>
      <c r="B378" s="87" t="s">
        <v>28</v>
      </c>
      <c r="C378" s="87" t="s">
        <v>1755</v>
      </c>
      <c r="D378" s="87" t="s">
        <v>1756</v>
      </c>
      <c r="E378" s="87" t="s">
        <v>11</v>
      </c>
      <c r="F378" s="87" t="s">
        <v>16</v>
      </c>
      <c r="G378" s="87" t="s">
        <v>17</v>
      </c>
      <c r="H378" s="86">
        <f t="shared" si="15"/>
        <v>1</v>
      </c>
    </row>
    <row r="379" spans="1:12" x14ac:dyDescent="0.3">
      <c r="A379" s="79" t="s">
        <v>630</v>
      </c>
      <c r="B379" s="79" t="s">
        <v>140</v>
      </c>
      <c r="C379" s="79" t="s">
        <v>808</v>
      </c>
      <c r="D379" s="79" t="s">
        <v>809</v>
      </c>
      <c r="E379" s="79" t="s">
        <v>11</v>
      </c>
      <c r="F379" s="79" t="s">
        <v>17</v>
      </c>
      <c r="G379" s="79" t="s">
        <v>152</v>
      </c>
      <c r="H379" s="64">
        <f t="shared" si="15"/>
        <v>2.1111111111111112</v>
      </c>
      <c r="I379" s="65"/>
      <c r="J379" s="60" t="s">
        <v>1108</v>
      </c>
      <c r="K379" s="67">
        <v>0</v>
      </c>
      <c r="L379" s="65"/>
    </row>
    <row r="380" spans="1:12" x14ac:dyDescent="0.3">
      <c r="A380" s="80" t="s">
        <v>630</v>
      </c>
      <c r="B380" s="80" t="s">
        <v>137</v>
      </c>
      <c r="C380" s="80" t="s">
        <v>808</v>
      </c>
      <c r="D380" s="80" t="s">
        <v>809</v>
      </c>
      <c r="E380" s="80" t="s">
        <v>11</v>
      </c>
      <c r="F380" s="80" t="s">
        <v>27</v>
      </c>
      <c r="G380" s="80" t="s">
        <v>190</v>
      </c>
      <c r="H380" s="58">
        <f t="shared" si="15"/>
        <v>2.4444444444444446</v>
      </c>
      <c r="L380" s="62" t="s">
        <v>1493</v>
      </c>
    </row>
    <row r="381" spans="1:12" x14ac:dyDescent="0.3">
      <c r="A381" s="87" t="s">
        <v>421</v>
      </c>
      <c r="B381" s="87" t="s">
        <v>137</v>
      </c>
      <c r="C381" s="87" t="s">
        <v>808</v>
      </c>
      <c r="D381" s="87" t="s">
        <v>809</v>
      </c>
      <c r="E381" s="87" t="s">
        <v>11</v>
      </c>
      <c r="F381" s="87" t="s">
        <v>36</v>
      </c>
      <c r="G381" s="87" t="s">
        <v>693</v>
      </c>
      <c r="H381" s="86">
        <f t="shared" si="15"/>
        <v>2.8518518518518516</v>
      </c>
    </row>
    <row r="382" spans="1:12" x14ac:dyDescent="0.3">
      <c r="A382" s="79" t="s">
        <v>1265</v>
      </c>
      <c r="B382" s="79" t="s">
        <v>13</v>
      </c>
      <c r="C382" s="79" t="s">
        <v>1266</v>
      </c>
      <c r="D382" s="79" t="s">
        <v>1267</v>
      </c>
      <c r="E382" s="79" t="s">
        <v>11</v>
      </c>
      <c r="F382" s="79" t="s">
        <v>27</v>
      </c>
      <c r="G382" s="79" t="s">
        <v>13</v>
      </c>
      <c r="H382" s="64">
        <f t="shared" si="15"/>
        <v>1</v>
      </c>
      <c r="I382" s="65"/>
      <c r="J382" s="66"/>
      <c r="K382" s="67">
        <v>0</v>
      </c>
      <c r="L382" s="65"/>
    </row>
    <row r="383" spans="1:12" x14ac:dyDescent="0.3">
      <c r="A383" s="80" t="s">
        <v>1265</v>
      </c>
      <c r="B383" s="80" t="s">
        <v>13</v>
      </c>
      <c r="C383" s="80" t="s">
        <v>1266</v>
      </c>
      <c r="D383" s="80" t="s">
        <v>1267</v>
      </c>
      <c r="E383" s="80" t="s">
        <v>11</v>
      </c>
      <c r="F383" s="80" t="s">
        <v>27</v>
      </c>
      <c r="G383" s="80" t="s">
        <v>17</v>
      </c>
      <c r="H383" s="58">
        <f t="shared" si="15"/>
        <v>1.1111111111111112</v>
      </c>
      <c r="L383" s="62" t="s">
        <v>1493</v>
      </c>
    </row>
    <row r="384" spans="1:12" x14ac:dyDescent="0.3">
      <c r="A384" s="87" t="s">
        <v>1420</v>
      </c>
      <c r="B384" s="87" t="s">
        <v>13</v>
      </c>
      <c r="C384" s="87" t="s">
        <v>1266</v>
      </c>
      <c r="D384" s="87" t="s">
        <v>1267</v>
      </c>
      <c r="E384" s="87" t="s">
        <v>11</v>
      </c>
      <c r="F384" s="87" t="s">
        <v>27</v>
      </c>
      <c r="G384" s="87" t="s">
        <v>27</v>
      </c>
      <c r="H384" s="86">
        <f t="shared" si="15"/>
        <v>1.1851851851851851</v>
      </c>
    </row>
    <row r="385" spans="1:12" x14ac:dyDescent="0.3">
      <c r="A385" s="80" t="s">
        <v>612</v>
      </c>
      <c r="B385" s="80" t="s">
        <v>82</v>
      </c>
      <c r="C385" s="80" t="s">
        <v>1622</v>
      </c>
      <c r="D385" s="80" t="s">
        <v>1623</v>
      </c>
      <c r="E385" s="80" t="s">
        <v>11</v>
      </c>
      <c r="F385" s="80" t="s">
        <v>16</v>
      </c>
      <c r="G385" s="80" t="s">
        <v>16</v>
      </c>
      <c r="H385" s="58">
        <f t="shared" si="15"/>
        <v>1.037037037037037</v>
      </c>
      <c r="L385" s="62" t="s">
        <v>1699</v>
      </c>
    </row>
    <row r="386" spans="1:12" x14ac:dyDescent="0.3">
      <c r="A386" s="87" t="s">
        <v>331</v>
      </c>
      <c r="B386" s="87" t="s">
        <v>82</v>
      </c>
      <c r="C386" s="87" t="s">
        <v>1622</v>
      </c>
      <c r="D386" s="87" t="s">
        <v>1623</v>
      </c>
      <c r="E386" s="87" t="s">
        <v>11</v>
      </c>
      <c r="F386" s="87" t="s">
        <v>16</v>
      </c>
      <c r="G386" s="87" t="s">
        <v>16</v>
      </c>
      <c r="H386" s="86">
        <f t="shared" si="15"/>
        <v>1.037037037037037</v>
      </c>
    </row>
    <row r="387" spans="1:12" x14ac:dyDescent="0.3">
      <c r="A387" s="79" t="s">
        <v>527</v>
      </c>
      <c r="B387" s="79" t="s">
        <v>42</v>
      </c>
      <c r="C387" s="79" t="s">
        <v>1197</v>
      </c>
      <c r="D387" s="79" t="s">
        <v>1198</v>
      </c>
      <c r="E387" s="79" t="s">
        <v>11</v>
      </c>
      <c r="F387" s="79" t="s">
        <v>31</v>
      </c>
      <c r="G387" s="79" t="s">
        <v>31</v>
      </c>
      <c r="H387" s="64">
        <f t="shared" si="15"/>
        <v>1.7777777777777777</v>
      </c>
      <c r="I387" s="65"/>
      <c r="J387" s="66"/>
      <c r="K387" s="67">
        <v>0</v>
      </c>
      <c r="L387" s="65"/>
    </row>
    <row r="388" spans="1:12" x14ac:dyDescent="0.3">
      <c r="A388" s="80" t="s">
        <v>527</v>
      </c>
      <c r="B388" s="80" t="s">
        <v>42</v>
      </c>
      <c r="C388" s="80" t="s">
        <v>1197</v>
      </c>
      <c r="D388" s="80" t="s">
        <v>1198</v>
      </c>
      <c r="E388" s="80" t="s">
        <v>11</v>
      </c>
      <c r="F388" s="80" t="s">
        <v>48</v>
      </c>
      <c r="G388" s="80" t="s">
        <v>55</v>
      </c>
      <c r="H388" s="58">
        <f t="shared" si="15"/>
        <v>2.4444444444444446</v>
      </c>
      <c r="L388" s="62" t="s">
        <v>1699</v>
      </c>
    </row>
    <row r="389" spans="1:12" x14ac:dyDescent="0.3">
      <c r="A389" s="87" t="s">
        <v>88</v>
      </c>
      <c r="B389" s="87" t="s">
        <v>39</v>
      </c>
      <c r="C389" s="87" t="s">
        <v>1197</v>
      </c>
      <c r="D389" s="87" t="s">
        <v>1198</v>
      </c>
      <c r="E389" s="87" t="s">
        <v>11</v>
      </c>
      <c r="F389" s="87" t="s">
        <v>118</v>
      </c>
      <c r="G389" s="87" t="s">
        <v>55</v>
      </c>
      <c r="H389" s="86">
        <f t="shared" si="15"/>
        <v>3.1111111111111112</v>
      </c>
    </row>
    <row r="390" spans="1:12" x14ac:dyDescent="0.3">
      <c r="A390" s="84" t="s">
        <v>690</v>
      </c>
      <c r="B390" s="84" t="s">
        <v>64</v>
      </c>
      <c r="C390" s="84" t="s">
        <v>1344</v>
      </c>
      <c r="D390" s="84" t="s">
        <v>1345</v>
      </c>
      <c r="E390" s="84" t="s">
        <v>11</v>
      </c>
      <c r="F390" s="84" t="s">
        <v>42</v>
      </c>
      <c r="G390" s="84" t="s">
        <v>17</v>
      </c>
      <c r="H390" s="64">
        <f t="shared" si="15"/>
        <v>1.6666666666666667</v>
      </c>
      <c r="I390" s="65"/>
      <c r="J390" s="66"/>
      <c r="K390" s="67">
        <v>0</v>
      </c>
      <c r="L390" s="65"/>
    </row>
    <row r="391" spans="1:12" x14ac:dyDescent="0.3">
      <c r="A391" s="85" t="s">
        <v>690</v>
      </c>
      <c r="B391" s="85" t="s">
        <v>55</v>
      </c>
      <c r="C391" s="85" t="s">
        <v>1344</v>
      </c>
      <c r="D391" s="85" t="s">
        <v>1345</v>
      </c>
      <c r="E391" s="85" t="s">
        <v>11</v>
      </c>
      <c r="F391" s="85" t="s">
        <v>48</v>
      </c>
      <c r="G391" s="85" t="s">
        <v>12</v>
      </c>
      <c r="H391" s="58">
        <f t="shared" si="15"/>
        <v>2.2962962962962963</v>
      </c>
      <c r="L391" s="62" t="s">
        <v>1699</v>
      </c>
    </row>
    <row r="392" spans="1:12" x14ac:dyDescent="0.3">
      <c r="A392" s="88" t="s">
        <v>517</v>
      </c>
      <c r="B392" s="88" t="s">
        <v>55</v>
      </c>
      <c r="C392" s="88" t="s">
        <v>1344</v>
      </c>
      <c r="D392" s="88" t="s">
        <v>1345</v>
      </c>
      <c r="E392" s="88" t="s">
        <v>11</v>
      </c>
      <c r="F392" s="88" t="s">
        <v>61</v>
      </c>
      <c r="G392" s="88" t="s">
        <v>118</v>
      </c>
      <c r="H392" s="86">
        <f t="shared" si="15"/>
        <v>3.0370370370370372</v>
      </c>
    </row>
    <row r="393" spans="1:12" x14ac:dyDescent="0.3">
      <c r="A393" s="85" t="s">
        <v>690</v>
      </c>
      <c r="B393" s="85" t="s">
        <v>58</v>
      </c>
      <c r="C393" s="85" t="s">
        <v>1680</v>
      </c>
      <c r="D393" s="85" t="s">
        <v>1681</v>
      </c>
      <c r="E393" s="85" t="s">
        <v>11</v>
      </c>
      <c r="F393" s="85" t="s">
        <v>27</v>
      </c>
      <c r="G393" s="85" t="s">
        <v>28</v>
      </c>
      <c r="H393" s="58">
        <f t="shared" si="15"/>
        <v>1.2222222222222223</v>
      </c>
      <c r="L393" s="62" t="s">
        <v>1711</v>
      </c>
    </row>
    <row r="394" spans="1:12" x14ac:dyDescent="0.3">
      <c r="A394" s="88" t="s">
        <v>517</v>
      </c>
      <c r="B394" s="88" t="s">
        <v>58</v>
      </c>
      <c r="C394" s="88" t="s">
        <v>1680</v>
      </c>
      <c r="D394" s="88" t="s">
        <v>1681</v>
      </c>
      <c r="E394" s="88" t="s">
        <v>11</v>
      </c>
      <c r="F394" s="88" t="s">
        <v>28</v>
      </c>
      <c r="G394" s="88" t="s">
        <v>45</v>
      </c>
      <c r="H394" s="86">
        <f t="shared" si="15"/>
        <v>1.6296296296296295</v>
      </c>
    </row>
    <row r="395" spans="1:12" x14ac:dyDescent="0.3">
      <c r="A395" s="84" t="s">
        <v>985</v>
      </c>
      <c r="B395" s="84" t="s">
        <v>58</v>
      </c>
      <c r="C395" s="84" t="s">
        <v>1311</v>
      </c>
      <c r="D395" s="84" t="s">
        <v>1312</v>
      </c>
      <c r="E395" s="84" t="s">
        <v>11</v>
      </c>
      <c r="F395" s="84" t="s">
        <v>28</v>
      </c>
      <c r="G395" s="84" t="s">
        <v>13</v>
      </c>
      <c r="H395" s="64">
        <f t="shared" si="15"/>
        <v>1.1111111111111112</v>
      </c>
      <c r="I395" s="65"/>
      <c r="J395" s="66"/>
      <c r="K395" s="67">
        <v>0</v>
      </c>
      <c r="L395" s="65"/>
    </row>
    <row r="396" spans="1:12" x14ac:dyDescent="0.3">
      <c r="A396" s="85" t="s">
        <v>985</v>
      </c>
      <c r="B396" s="85" t="s">
        <v>58</v>
      </c>
      <c r="C396" s="85" t="s">
        <v>1311</v>
      </c>
      <c r="D396" s="85" t="s">
        <v>1312</v>
      </c>
      <c r="E396" s="85" t="s">
        <v>11</v>
      </c>
      <c r="F396" s="85" t="s">
        <v>36</v>
      </c>
      <c r="G396" s="85" t="s">
        <v>31</v>
      </c>
      <c r="H396" s="58">
        <f t="shared" si="15"/>
        <v>1.5555555555555556</v>
      </c>
      <c r="L396" s="62" t="s">
        <v>1493</v>
      </c>
    </row>
    <row r="397" spans="1:12" x14ac:dyDescent="0.3">
      <c r="A397" s="84" t="s">
        <v>569</v>
      </c>
      <c r="B397" s="84" t="s">
        <v>79</v>
      </c>
      <c r="C397" s="84" t="s">
        <v>796</v>
      </c>
      <c r="D397" s="84" t="s">
        <v>797</v>
      </c>
      <c r="E397" s="84" t="s">
        <v>11</v>
      </c>
      <c r="F397" s="84" t="s">
        <v>21</v>
      </c>
      <c r="G397" s="84" t="s">
        <v>39</v>
      </c>
      <c r="H397" s="64">
        <f t="shared" si="15"/>
        <v>1.7777777777777777</v>
      </c>
      <c r="I397" s="65"/>
      <c r="J397" s="60" t="s">
        <v>1108</v>
      </c>
      <c r="K397" s="67" t="s">
        <v>1176</v>
      </c>
      <c r="L397" s="65"/>
    </row>
    <row r="398" spans="1:12" x14ac:dyDescent="0.3">
      <c r="A398" s="85" t="s">
        <v>569</v>
      </c>
      <c r="B398" s="85" t="s">
        <v>129</v>
      </c>
      <c r="C398" s="85" t="s">
        <v>796</v>
      </c>
      <c r="D398" s="85" t="s">
        <v>797</v>
      </c>
      <c r="E398" s="85" t="s">
        <v>11</v>
      </c>
      <c r="F398" s="85" t="s">
        <v>12</v>
      </c>
      <c r="G398" s="85" t="s">
        <v>259</v>
      </c>
      <c r="H398" s="58">
        <f t="shared" ref="H398:H427" si="16">(E398*9+F398*3+G398)/27</f>
        <v>3.074074074074074</v>
      </c>
      <c r="L398" s="62" t="s">
        <v>1699</v>
      </c>
    </row>
    <row r="399" spans="1:12" x14ac:dyDescent="0.3">
      <c r="A399" s="88" t="s">
        <v>290</v>
      </c>
      <c r="B399" s="88" t="s">
        <v>129</v>
      </c>
      <c r="C399" s="88" t="s">
        <v>796</v>
      </c>
      <c r="D399" s="88" t="s">
        <v>797</v>
      </c>
      <c r="E399" s="88" t="s">
        <v>11</v>
      </c>
      <c r="F399" s="88" t="s">
        <v>39</v>
      </c>
      <c r="G399" s="88" t="s">
        <v>1001</v>
      </c>
      <c r="H399" s="86">
        <f t="shared" si="16"/>
        <v>3.6666666666666665</v>
      </c>
    </row>
    <row r="400" spans="1:12" x14ac:dyDescent="0.3">
      <c r="A400" s="84" t="s">
        <v>527</v>
      </c>
      <c r="B400" s="84" t="s">
        <v>12</v>
      </c>
      <c r="C400" s="84" t="s">
        <v>785</v>
      </c>
      <c r="D400" s="84" t="s">
        <v>786</v>
      </c>
      <c r="E400" s="84" t="s">
        <v>11</v>
      </c>
      <c r="F400" s="84" t="s">
        <v>42</v>
      </c>
      <c r="G400" s="84" t="s">
        <v>28</v>
      </c>
      <c r="H400" s="64">
        <f t="shared" si="16"/>
        <v>1.7777777777777777</v>
      </c>
      <c r="I400" s="65"/>
      <c r="J400" s="60" t="s">
        <v>1108</v>
      </c>
      <c r="K400" s="67" t="s">
        <v>1176</v>
      </c>
      <c r="L400" s="65"/>
    </row>
    <row r="401" spans="1:12" x14ac:dyDescent="0.3">
      <c r="A401" s="85" t="s">
        <v>527</v>
      </c>
      <c r="B401" s="85" t="s">
        <v>12</v>
      </c>
      <c r="C401" s="85" t="s">
        <v>785</v>
      </c>
      <c r="D401" s="85" t="s">
        <v>786</v>
      </c>
      <c r="E401" s="85" t="s">
        <v>11</v>
      </c>
      <c r="F401" s="85" t="s">
        <v>55</v>
      </c>
      <c r="G401" s="85" t="s">
        <v>39</v>
      </c>
      <c r="H401" s="58">
        <f t="shared" si="16"/>
        <v>2.5555555555555554</v>
      </c>
      <c r="L401" s="62" t="s">
        <v>1699</v>
      </c>
    </row>
    <row r="402" spans="1:12" x14ac:dyDescent="0.3">
      <c r="A402" s="88" t="s">
        <v>88</v>
      </c>
      <c r="B402" s="88" t="s">
        <v>48</v>
      </c>
      <c r="C402" s="88" t="s">
        <v>785</v>
      </c>
      <c r="D402" s="88" t="s">
        <v>786</v>
      </c>
      <c r="E402" s="88" t="s">
        <v>11</v>
      </c>
      <c r="F402" s="88" t="s">
        <v>64</v>
      </c>
      <c r="G402" s="88" t="s">
        <v>48</v>
      </c>
      <c r="H402" s="86">
        <f t="shared" si="16"/>
        <v>2.925925925925926</v>
      </c>
    </row>
    <row r="403" spans="1:12" x14ac:dyDescent="0.3">
      <c r="A403" s="85" t="s">
        <v>599</v>
      </c>
      <c r="B403" s="85" t="s">
        <v>48</v>
      </c>
      <c r="C403" s="85" t="s">
        <v>1600</v>
      </c>
      <c r="D403" s="85" t="s">
        <v>1601</v>
      </c>
      <c r="E403" s="85" t="s">
        <v>11</v>
      </c>
      <c r="F403" s="85" t="s">
        <v>36</v>
      </c>
      <c r="G403" s="85" t="s">
        <v>18</v>
      </c>
      <c r="H403" s="58">
        <f t="shared" si="16"/>
        <v>1.2592592592592593</v>
      </c>
      <c r="L403" s="62" t="s">
        <v>1699</v>
      </c>
    </row>
    <row r="404" spans="1:12" x14ac:dyDescent="0.3">
      <c r="A404" s="88" t="s">
        <v>168</v>
      </c>
      <c r="B404" s="88" t="s">
        <v>48</v>
      </c>
      <c r="C404" s="88" t="s">
        <v>1600</v>
      </c>
      <c r="D404" s="88" t="s">
        <v>1601</v>
      </c>
      <c r="E404" s="88" t="s">
        <v>11</v>
      </c>
      <c r="F404" s="88" t="s">
        <v>36</v>
      </c>
      <c r="G404" s="88" t="s">
        <v>22</v>
      </c>
      <c r="H404" s="86">
        <f t="shared" si="16"/>
        <v>1.2962962962962963</v>
      </c>
    </row>
    <row r="405" spans="1:12" x14ac:dyDescent="0.3">
      <c r="A405" s="77" t="s">
        <v>536</v>
      </c>
      <c r="B405" s="77" t="s">
        <v>118</v>
      </c>
      <c r="C405" s="77" t="s">
        <v>1731</v>
      </c>
      <c r="D405" s="77" t="s">
        <v>1732</v>
      </c>
      <c r="E405" s="77" t="s">
        <v>11</v>
      </c>
      <c r="F405" s="77" t="s">
        <v>27</v>
      </c>
      <c r="G405" s="77" t="s">
        <v>259</v>
      </c>
      <c r="H405" s="86">
        <f t="shared" si="16"/>
        <v>2.4074074074074074</v>
      </c>
    </row>
    <row r="406" spans="1:12" x14ac:dyDescent="0.3">
      <c r="A406" s="63" t="s">
        <v>985</v>
      </c>
      <c r="B406" s="63" t="s">
        <v>61</v>
      </c>
      <c r="C406" s="63" t="s">
        <v>1313</v>
      </c>
      <c r="D406" s="63" t="s">
        <v>1314</v>
      </c>
      <c r="E406" s="63" t="s">
        <v>11</v>
      </c>
      <c r="F406" s="63" t="s">
        <v>31</v>
      </c>
      <c r="G406" s="63" t="s">
        <v>89</v>
      </c>
      <c r="H406" s="64">
        <f t="shared" si="16"/>
        <v>1.4074074074074074</v>
      </c>
      <c r="I406" s="65"/>
      <c r="J406" s="66"/>
      <c r="K406" s="67">
        <v>0</v>
      </c>
      <c r="L406" s="65"/>
    </row>
    <row r="407" spans="1:12" x14ac:dyDescent="0.3">
      <c r="A407" s="57" t="s">
        <v>985</v>
      </c>
      <c r="B407" s="57" t="s">
        <v>61</v>
      </c>
      <c r="C407" s="57" t="s">
        <v>1313</v>
      </c>
      <c r="D407" s="57" t="s">
        <v>1314</v>
      </c>
      <c r="E407" s="57" t="s">
        <v>11</v>
      </c>
      <c r="F407" s="57" t="s">
        <v>39</v>
      </c>
      <c r="G407" s="57" t="s">
        <v>17</v>
      </c>
      <c r="H407" s="58">
        <f t="shared" si="16"/>
        <v>1.8888888888888888</v>
      </c>
      <c r="L407" s="62" t="s">
        <v>1493</v>
      </c>
    </row>
    <row r="408" spans="1:12" x14ac:dyDescent="0.3">
      <c r="A408" s="77" t="s">
        <v>484</v>
      </c>
      <c r="B408" s="77" t="s">
        <v>61</v>
      </c>
      <c r="C408" s="77" t="s">
        <v>1313</v>
      </c>
      <c r="D408" s="77" t="s">
        <v>1314</v>
      </c>
      <c r="E408" s="77" t="s">
        <v>11</v>
      </c>
      <c r="F408" s="77" t="s">
        <v>61</v>
      </c>
      <c r="G408" s="77" t="s">
        <v>27</v>
      </c>
      <c r="H408" s="86">
        <f t="shared" si="16"/>
        <v>2.5185185185185186</v>
      </c>
    </row>
    <row r="409" spans="1:12" x14ac:dyDescent="0.3">
      <c r="A409" s="63" t="s">
        <v>630</v>
      </c>
      <c r="B409" s="63" t="s">
        <v>82</v>
      </c>
      <c r="C409" s="63" t="s">
        <v>1289</v>
      </c>
      <c r="D409" s="63" t="s">
        <v>1290</v>
      </c>
      <c r="E409" s="63" t="s">
        <v>11</v>
      </c>
      <c r="F409" s="63" t="s">
        <v>16</v>
      </c>
      <c r="G409" s="63" t="s">
        <v>21</v>
      </c>
      <c r="H409" s="64">
        <f t="shared" si="16"/>
        <v>1.1851851851851851</v>
      </c>
      <c r="I409" s="65"/>
      <c r="J409" s="66"/>
      <c r="K409" s="67">
        <v>0</v>
      </c>
      <c r="L409" s="65"/>
    </row>
    <row r="410" spans="1:12" x14ac:dyDescent="0.3">
      <c r="A410" s="80" t="s">
        <v>630</v>
      </c>
      <c r="B410" s="80" t="s">
        <v>140</v>
      </c>
      <c r="C410" s="80" t="s">
        <v>1289</v>
      </c>
      <c r="D410" s="80" t="s">
        <v>1290</v>
      </c>
      <c r="E410" s="80" t="s">
        <v>11</v>
      </c>
      <c r="F410" s="80" t="s">
        <v>16</v>
      </c>
      <c r="G410" s="80" t="s">
        <v>31</v>
      </c>
      <c r="H410" s="58">
        <f t="shared" si="16"/>
        <v>1.2222222222222223</v>
      </c>
      <c r="L410" s="62" t="s">
        <v>1493</v>
      </c>
    </row>
    <row r="411" spans="1:12" x14ac:dyDescent="0.3">
      <c r="A411" s="87" t="s">
        <v>421</v>
      </c>
      <c r="B411" s="87" t="s">
        <v>140</v>
      </c>
      <c r="C411" s="87" t="s">
        <v>1289</v>
      </c>
      <c r="D411" s="87" t="s">
        <v>1290</v>
      </c>
      <c r="E411" s="87" t="s">
        <v>11</v>
      </c>
      <c r="F411" s="87" t="s">
        <v>16</v>
      </c>
      <c r="G411" s="87" t="s">
        <v>48</v>
      </c>
      <c r="H411" s="86">
        <f t="shared" si="16"/>
        <v>1.3703703703703705</v>
      </c>
    </row>
    <row r="412" spans="1:12" x14ac:dyDescent="0.3">
      <c r="A412" s="87" t="s">
        <v>311</v>
      </c>
      <c r="B412" s="87" t="s">
        <v>76</v>
      </c>
      <c r="C412" s="87" t="s">
        <v>1783</v>
      </c>
      <c r="D412" s="87" t="s">
        <v>1784</v>
      </c>
      <c r="E412" s="87" t="s">
        <v>11</v>
      </c>
      <c r="F412" s="87" t="s">
        <v>16</v>
      </c>
      <c r="G412" s="87" t="s">
        <v>28</v>
      </c>
      <c r="H412" s="86">
        <f t="shared" si="16"/>
        <v>1.1111111111111112</v>
      </c>
    </row>
    <row r="413" spans="1:12" x14ac:dyDescent="0.3">
      <c r="A413" s="79" t="s">
        <v>1209</v>
      </c>
      <c r="B413" s="79" t="s">
        <v>149</v>
      </c>
      <c r="C413" s="79" t="s">
        <v>1222</v>
      </c>
      <c r="D413" s="79" t="s">
        <v>1223</v>
      </c>
      <c r="E413" s="79" t="s">
        <v>11</v>
      </c>
      <c r="F413" s="79" t="s">
        <v>48</v>
      </c>
      <c r="G413" s="79" t="s">
        <v>13</v>
      </c>
      <c r="H413" s="64">
        <f t="shared" si="16"/>
        <v>1.8888888888888888</v>
      </c>
      <c r="I413" s="65"/>
      <c r="J413" s="66"/>
      <c r="K413" s="67">
        <v>0</v>
      </c>
      <c r="L413" s="65"/>
    </row>
    <row r="414" spans="1:12" x14ac:dyDescent="0.3">
      <c r="A414" s="80" t="s">
        <v>558</v>
      </c>
      <c r="B414" s="80" t="s">
        <v>42</v>
      </c>
      <c r="C414" s="80" t="s">
        <v>1222</v>
      </c>
      <c r="D414" s="80" t="s">
        <v>1223</v>
      </c>
      <c r="E414" s="80" t="s">
        <v>11</v>
      </c>
      <c r="F414" s="80" t="s">
        <v>64</v>
      </c>
      <c r="G414" s="80" t="s">
        <v>17</v>
      </c>
      <c r="H414" s="58">
        <f t="shared" si="16"/>
        <v>2.5555555555555554</v>
      </c>
      <c r="L414" s="62" t="s">
        <v>1699</v>
      </c>
    </row>
    <row r="415" spans="1:12" x14ac:dyDescent="0.3">
      <c r="A415" s="87" t="s">
        <v>271</v>
      </c>
      <c r="B415" s="87" t="s">
        <v>42</v>
      </c>
      <c r="C415" s="87" t="s">
        <v>1222</v>
      </c>
      <c r="D415" s="87" t="s">
        <v>1223</v>
      </c>
      <c r="E415" s="87" t="s">
        <v>11</v>
      </c>
      <c r="F415" s="87" t="s">
        <v>70</v>
      </c>
      <c r="G415" s="87" t="s">
        <v>21</v>
      </c>
      <c r="H415" s="86">
        <f t="shared" si="16"/>
        <v>3.074074074074074</v>
      </c>
    </row>
    <row r="416" spans="1:12" x14ac:dyDescent="0.3">
      <c r="A416" s="87" t="s">
        <v>569</v>
      </c>
      <c r="B416" s="87" t="s">
        <v>143</v>
      </c>
      <c r="C416" s="87" t="s">
        <v>1745</v>
      </c>
      <c r="D416" s="87" t="s">
        <v>1746</v>
      </c>
      <c r="E416" s="87" t="s">
        <v>11</v>
      </c>
      <c r="F416" s="87" t="s">
        <v>27</v>
      </c>
      <c r="G416" s="87" t="s">
        <v>55</v>
      </c>
      <c r="H416" s="86">
        <f t="shared" si="16"/>
        <v>1.5555555555555556</v>
      </c>
    </row>
    <row r="417" spans="1:12" x14ac:dyDescent="0.3">
      <c r="A417" s="87" t="s">
        <v>361</v>
      </c>
      <c r="B417" s="87" t="s">
        <v>183</v>
      </c>
      <c r="C417" s="87" t="s">
        <v>1848</v>
      </c>
      <c r="D417" s="87" t="s">
        <v>1849</v>
      </c>
      <c r="E417" s="87" t="s">
        <v>11</v>
      </c>
      <c r="F417" s="87" t="s">
        <v>27</v>
      </c>
      <c r="G417" s="87" t="s">
        <v>61</v>
      </c>
      <c r="H417" s="86">
        <f t="shared" si="16"/>
        <v>1.6296296296296295</v>
      </c>
    </row>
    <row r="418" spans="1:12" x14ac:dyDescent="0.3">
      <c r="A418" s="89" t="s">
        <v>721</v>
      </c>
      <c r="B418" s="89" t="s">
        <v>21</v>
      </c>
      <c r="C418" s="89" t="s">
        <v>1691</v>
      </c>
      <c r="D418" s="89" t="s">
        <v>1692</v>
      </c>
      <c r="E418" s="89" t="s">
        <v>11</v>
      </c>
      <c r="F418" s="89" t="s">
        <v>28</v>
      </c>
      <c r="G418" s="89" t="s">
        <v>27</v>
      </c>
      <c r="H418" s="58">
        <f t="shared" si="16"/>
        <v>1.2962962962962963</v>
      </c>
      <c r="L418" s="62" t="s">
        <v>1699</v>
      </c>
    </row>
    <row r="419" spans="1:12" x14ac:dyDescent="0.3">
      <c r="A419" s="79" t="s">
        <v>690</v>
      </c>
      <c r="B419" s="79" t="s">
        <v>67</v>
      </c>
      <c r="C419" s="79" t="s">
        <v>1346</v>
      </c>
      <c r="D419" s="79" t="s">
        <v>1347</v>
      </c>
      <c r="E419" s="79" t="s">
        <v>11</v>
      </c>
      <c r="F419" s="79" t="s">
        <v>27</v>
      </c>
      <c r="G419" s="79" t="s">
        <v>18</v>
      </c>
      <c r="H419" s="64">
        <f t="shared" si="16"/>
        <v>1.037037037037037</v>
      </c>
      <c r="I419" s="65"/>
      <c r="J419" s="66"/>
      <c r="K419" s="67">
        <v>0</v>
      </c>
      <c r="L419" s="65"/>
    </row>
    <row r="420" spans="1:12" x14ac:dyDescent="0.3">
      <c r="A420" s="80" t="s">
        <v>690</v>
      </c>
      <c r="B420" s="80" t="s">
        <v>61</v>
      </c>
      <c r="C420" s="80" t="s">
        <v>1346</v>
      </c>
      <c r="D420" s="80" t="s">
        <v>1347</v>
      </c>
      <c r="E420" s="80" t="s">
        <v>11</v>
      </c>
      <c r="F420" s="80" t="s">
        <v>27</v>
      </c>
      <c r="G420" s="80" t="s">
        <v>17</v>
      </c>
      <c r="H420" s="58">
        <f t="shared" si="16"/>
        <v>1.1111111111111112</v>
      </c>
      <c r="L420" s="62" t="s">
        <v>1493</v>
      </c>
    </row>
    <row r="421" spans="1:12" x14ac:dyDescent="0.3">
      <c r="A421" s="87" t="s">
        <v>517</v>
      </c>
      <c r="B421" s="87" t="s">
        <v>61</v>
      </c>
      <c r="C421" s="87" t="s">
        <v>1346</v>
      </c>
      <c r="D421" s="87" t="s">
        <v>1347</v>
      </c>
      <c r="E421" s="87" t="s">
        <v>11</v>
      </c>
      <c r="F421" s="87" t="s">
        <v>27</v>
      </c>
      <c r="G421" s="87" t="s">
        <v>27</v>
      </c>
      <c r="H421" s="86">
        <f t="shared" si="16"/>
        <v>1.1851851851851851</v>
      </c>
    </row>
    <row r="422" spans="1:12" x14ac:dyDescent="0.3">
      <c r="A422" s="79" t="s">
        <v>1209</v>
      </c>
      <c r="B422" s="79" t="s">
        <v>152</v>
      </c>
      <c r="C422" s="79" t="s">
        <v>1224</v>
      </c>
      <c r="D422" s="79" t="s">
        <v>1225</v>
      </c>
      <c r="E422" s="79" t="s">
        <v>11</v>
      </c>
      <c r="F422" s="79" t="s">
        <v>27</v>
      </c>
      <c r="G422" s="79" t="s">
        <v>13</v>
      </c>
      <c r="H422" s="64">
        <f t="shared" si="16"/>
        <v>1</v>
      </c>
      <c r="I422" s="65"/>
      <c r="J422" s="66"/>
      <c r="K422" s="67">
        <v>0</v>
      </c>
      <c r="L422" s="65"/>
    </row>
    <row r="423" spans="1:12" x14ac:dyDescent="0.3">
      <c r="A423" s="87" t="s">
        <v>391</v>
      </c>
      <c r="B423" s="87" t="s">
        <v>55</v>
      </c>
      <c r="C423" s="87" t="s">
        <v>1812</v>
      </c>
      <c r="D423" s="87" t="s">
        <v>1813</v>
      </c>
      <c r="E423" s="87" t="s">
        <v>11</v>
      </c>
      <c r="F423" s="87" t="s">
        <v>31</v>
      </c>
      <c r="G423" s="87" t="s">
        <v>21</v>
      </c>
      <c r="H423" s="86">
        <f t="shared" si="16"/>
        <v>1.7407407407407407</v>
      </c>
    </row>
    <row r="424" spans="1:12" x14ac:dyDescent="0.3">
      <c r="A424" s="87" t="s">
        <v>1144</v>
      </c>
      <c r="B424" s="87" t="s">
        <v>61</v>
      </c>
      <c r="C424" s="87" t="s">
        <v>1785</v>
      </c>
      <c r="D424" s="87" t="s">
        <v>1786</v>
      </c>
      <c r="E424" s="87" t="s">
        <v>11</v>
      </c>
      <c r="F424" s="87" t="s">
        <v>16</v>
      </c>
      <c r="G424" s="87" t="s">
        <v>36</v>
      </c>
      <c r="H424" s="86">
        <f t="shared" si="16"/>
        <v>1.1481481481481481</v>
      </c>
    </row>
    <row r="425" spans="1:12" x14ac:dyDescent="0.3">
      <c r="A425" s="79" t="s">
        <v>1209</v>
      </c>
      <c r="B425" s="79" t="s">
        <v>85</v>
      </c>
      <c r="C425" s="79" t="s">
        <v>1226</v>
      </c>
      <c r="D425" s="79" t="s">
        <v>1227</v>
      </c>
      <c r="E425" s="79" t="s">
        <v>11</v>
      </c>
      <c r="F425" s="79" t="s">
        <v>31</v>
      </c>
      <c r="G425" s="79" t="s">
        <v>89</v>
      </c>
      <c r="H425" s="64">
        <f t="shared" si="16"/>
        <v>1.4074074074074074</v>
      </c>
      <c r="I425" s="65"/>
      <c r="J425" s="66"/>
      <c r="K425" s="67">
        <v>0</v>
      </c>
      <c r="L425" s="65"/>
    </row>
    <row r="426" spans="1:12" x14ac:dyDescent="0.3">
      <c r="A426" s="80" t="s">
        <v>558</v>
      </c>
      <c r="B426" s="80" t="s">
        <v>39</v>
      </c>
      <c r="C426" s="80" t="s">
        <v>1226</v>
      </c>
      <c r="D426" s="80" t="s">
        <v>1227</v>
      </c>
      <c r="E426" s="80" t="s">
        <v>11</v>
      </c>
      <c r="F426" s="80" t="s">
        <v>12</v>
      </c>
      <c r="G426" s="80" t="s">
        <v>22</v>
      </c>
      <c r="H426" s="58">
        <f t="shared" si="16"/>
        <v>1.7407407407407407</v>
      </c>
      <c r="L426" s="62" t="s">
        <v>1493</v>
      </c>
    </row>
    <row r="427" spans="1:12" x14ac:dyDescent="0.3">
      <c r="A427" s="87" t="s">
        <v>271</v>
      </c>
      <c r="B427" s="87" t="s">
        <v>39</v>
      </c>
      <c r="C427" s="87" t="s">
        <v>1226</v>
      </c>
      <c r="D427" s="87" t="s">
        <v>1227</v>
      </c>
      <c r="E427" s="87" t="s">
        <v>11</v>
      </c>
      <c r="F427" s="87" t="s">
        <v>45</v>
      </c>
      <c r="G427" s="87" t="s">
        <v>22</v>
      </c>
      <c r="H427" s="86">
        <f t="shared" si="16"/>
        <v>2.074074074074074</v>
      </c>
    </row>
    <row r="428" spans="1:12" x14ac:dyDescent="0.3">
      <c r="A428" s="83" t="s">
        <v>721</v>
      </c>
      <c r="B428" s="83" t="s">
        <v>31</v>
      </c>
      <c r="C428" s="83" t="s">
        <v>1172</v>
      </c>
      <c r="D428" s="83" t="s">
        <v>1173</v>
      </c>
      <c r="E428" s="83" t="s">
        <v>11</v>
      </c>
      <c r="F428" s="83" t="s">
        <v>28</v>
      </c>
      <c r="G428" s="83" t="s">
        <v>16</v>
      </c>
      <c r="H428" s="72">
        <v>1.2592592592592593</v>
      </c>
      <c r="I428" s="73"/>
      <c r="J428" s="68"/>
      <c r="K428" s="74">
        <v>0</v>
      </c>
    </row>
    <row r="429" spans="1:12" x14ac:dyDescent="0.3">
      <c r="A429" s="89" t="s">
        <v>721</v>
      </c>
      <c r="B429" s="89" t="s">
        <v>31</v>
      </c>
      <c r="C429" s="89" t="s">
        <v>1172</v>
      </c>
      <c r="D429" s="89" t="s">
        <v>1173</v>
      </c>
      <c r="E429" s="89" t="s">
        <v>11</v>
      </c>
      <c r="F429" s="89" t="s">
        <v>21</v>
      </c>
      <c r="G429" s="89" t="s">
        <v>16</v>
      </c>
      <c r="H429" s="58">
        <f t="shared" ref="H429:H439" si="17">(E429*9+F429*3+G429)/27</f>
        <v>1.4814814814814814</v>
      </c>
      <c r="L429" s="62" t="s">
        <v>1493</v>
      </c>
    </row>
    <row r="430" spans="1:12" x14ac:dyDescent="0.3">
      <c r="A430" s="80" t="s">
        <v>555</v>
      </c>
      <c r="B430" s="80" t="s">
        <v>39</v>
      </c>
      <c r="C430" s="80" t="s">
        <v>793</v>
      </c>
      <c r="D430" s="80" t="s">
        <v>794</v>
      </c>
      <c r="E430" s="80" t="s">
        <v>11</v>
      </c>
      <c r="F430" s="80" t="s">
        <v>45</v>
      </c>
      <c r="G430" s="80" t="s">
        <v>22</v>
      </c>
      <c r="H430" s="58">
        <f t="shared" si="17"/>
        <v>2.074074074074074</v>
      </c>
      <c r="L430" s="62" t="s">
        <v>1699</v>
      </c>
    </row>
    <row r="431" spans="1:12" x14ac:dyDescent="0.3">
      <c r="A431" s="87" t="s">
        <v>196</v>
      </c>
      <c r="B431" s="87" t="s">
        <v>39</v>
      </c>
      <c r="C431" s="87" t="s">
        <v>793</v>
      </c>
      <c r="D431" s="87" t="s">
        <v>794</v>
      </c>
      <c r="E431" s="87" t="s">
        <v>11</v>
      </c>
      <c r="F431" s="87" t="s">
        <v>61</v>
      </c>
      <c r="G431" s="87" t="s">
        <v>17</v>
      </c>
      <c r="H431" s="86">
        <f t="shared" si="17"/>
        <v>2.4444444444444446</v>
      </c>
    </row>
    <row r="432" spans="1:12" x14ac:dyDescent="0.3">
      <c r="A432" s="79" t="s">
        <v>1149</v>
      </c>
      <c r="B432" s="79" t="s">
        <v>39</v>
      </c>
      <c r="C432" s="79" t="s">
        <v>793</v>
      </c>
      <c r="D432" s="79" t="s">
        <v>794</v>
      </c>
      <c r="E432" s="79" t="s">
        <v>11</v>
      </c>
      <c r="F432" s="79" t="s">
        <v>42</v>
      </c>
      <c r="G432" s="79" t="s">
        <v>89</v>
      </c>
      <c r="H432" s="64">
        <f t="shared" si="17"/>
        <v>1.5185185185185186</v>
      </c>
      <c r="I432" s="65"/>
      <c r="J432" s="60" t="s">
        <v>1108</v>
      </c>
      <c r="K432" s="67" t="s">
        <v>1176</v>
      </c>
      <c r="L432" s="65"/>
    </row>
    <row r="433" spans="1:12" x14ac:dyDescent="0.3">
      <c r="A433" s="80" t="s">
        <v>578</v>
      </c>
      <c r="B433" s="80" t="s">
        <v>137</v>
      </c>
      <c r="C433" s="80" t="s">
        <v>1576</v>
      </c>
      <c r="D433" s="80" t="s">
        <v>1577</v>
      </c>
      <c r="E433" s="80" t="s">
        <v>11</v>
      </c>
      <c r="F433" s="80" t="s">
        <v>16</v>
      </c>
      <c r="G433" s="80" t="s">
        <v>27</v>
      </c>
      <c r="H433" s="58">
        <f t="shared" si="17"/>
        <v>1.0740740740740742</v>
      </c>
      <c r="L433" s="62" t="s">
        <v>1699</v>
      </c>
    </row>
    <row r="434" spans="1:12" x14ac:dyDescent="0.3">
      <c r="A434" s="87" t="s">
        <v>311</v>
      </c>
      <c r="B434" s="87" t="s">
        <v>217</v>
      </c>
      <c r="C434" s="87" t="s">
        <v>1576</v>
      </c>
      <c r="D434" s="87" t="s">
        <v>1577</v>
      </c>
      <c r="E434" s="87" t="s">
        <v>11</v>
      </c>
      <c r="F434" s="87" t="s">
        <v>16</v>
      </c>
      <c r="G434" s="87" t="s">
        <v>36</v>
      </c>
      <c r="H434" s="86">
        <f t="shared" si="17"/>
        <v>1.1481481481481481</v>
      </c>
    </row>
    <row r="435" spans="1:12" x14ac:dyDescent="0.3">
      <c r="A435" s="79" t="s">
        <v>630</v>
      </c>
      <c r="B435" s="79" t="s">
        <v>252</v>
      </c>
      <c r="C435" s="79" t="s">
        <v>1291</v>
      </c>
      <c r="D435" s="79" t="s">
        <v>1292</v>
      </c>
      <c r="E435" s="79" t="s">
        <v>11</v>
      </c>
      <c r="F435" s="79" t="s">
        <v>27</v>
      </c>
      <c r="G435" s="79" t="s">
        <v>31</v>
      </c>
      <c r="H435" s="64">
        <f t="shared" si="17"/>
        <v>1.3333333333333333</v>
      </c>
      <c r="I435" s="65"/>
      <c r="J435" s="66"/>
      <c r="K435" s="67">
        <v>0</v>
      </c>
      <c r="L435" s="65"/>
    </row>
    <row r="436" spans="1:12" x14ac:dyDescent="0.3">
      <c r="A436" s="80" t="s">
        <v>630</v>
      </c>
      <c r="B436" s="80" t="s">
        <v>82</v>
      </c>
      <c r="C436" s="80" t="s">
        <v>1291</v>
      </c>
      <c r="D436" s="80" t="s">
        <v>1292</v>
      </c>
      <c r="E436" s="80" t="s">
        <v>11</v>
      </c>
      <c r="F436" s="80" t="s">
        <v>28</v>
      </c>
      <c r="G436" s="80" t="s">
        <v>42</v>
      </c>
      <c r="H436" s="58">
        <f t="shared" si="17"/>
        <v>1.4814814814814814</v>
      </c>
      <c r="L436" s="62" t="s">
        <v>1493</v>
      </c>
    </row>
    <row r="437" spans="1:12" x14ac:dyDescent="0.3">
      <c r="A437" s="80" t="s">
        <v>661</v>
      </c>
      <c r="B437" s="80" t="s">
        <v>140</v>
      </c>
      <c r="C437" s="80" t="s">
        <v>1660</v>
      </c>
      <c r="D437" s="80" t="s">
        <v>1661</v>
      </c>
      <c r="E437" s="80" t="s">
        <v>11</v>
      </c>
      <c r="F437" s="80" t="s">
        <v>22</v>
      </c>
      <c r="G437" s="80" t="s">
        <v>58</v>
      </c>
      <c r="H437" s="58">
        <f t="shared" si="17"/>
        <v>1.2592592592592593</v>
      </c>
      <c r="L437" s="62" t="s">
        <v>1699</v>
      </c>
    </row>
    <row r="438" spans="1:12" x14ac:dyDescent="0.3">
      <c r="A438" s="87" t="s">
        <v>361</v>
      </c>
      <c r="B438" s="87" t="s">
        <v>140</v>
      </c>
      <c r="C438" s="87" t="s">
        <v>1660</v>
      </c>
      <c r="D438" s="87" t="s">
        <v>1661</v>
      </c>
      <c r="E438" s="87" t="s">
        <v>11</v>
      </c>
      <c r="F438" s="87" t="s">
        <v>21</v>
      </c>
      <c r="G438" s="87" t="s">
        <v>67</v>
      </c>
      <c r="H438" s="86">
        <f t="shared" si="17"/>
        <v>2.074074074074074</v>
      </c>
    </row>
    <row r="439" spans="1:12" x14ac:dyDescent="0.3">
      <c r="A439" s="89" t="s">
        <v>721</v>
      </c>
      <c r="B439" s="89" t="s">
        <v>45</v>
      </c>
      <c r="C439" s="89" t="s">
        <v>1693</v>
      </c>
      <c r="D439" s="89" t="s">
        <v>1694</v>
      </c>
      <c r="E439" s="89" t="s">
        <v>11</v>
      </c>
      <c r="F439" s="89" t="s">
        <v>27</v>
      </c>
      <c r="G439" s="89" t="s">
        <v>22</v>
      </c>
      <c r="H439" s="58">
        <f t="shared" si="17"/>
        <v>1.0740740740740742</v>
      </c>
      <c r="L439" s="62" t="s">
        <v>1699</v>
      </c>
    </row>
    <row r="440" spans="1:12" x14ac:dyDescent="0.25">
      <c r="A440" s="81" t="s">
        <v>1712</v>
      </c>
      <c r="B440" s="81">
        <v>15</v>
      </c>
      <c r="C440" s="81" t="s">
        <v>1722</v>
      </c>
      <c r="D440" s="91">
        <v>210314</v>
      </c>
      <c r="E440" s="81"/>
      <c r="F440" s="81"/>
      <c r="G440" s="81"/>
      <c r="J440" s="68" t="s">
        <v>1714</v>
      </c>
    </row>
    <row r="441" spans="1:12" x14ac:dyDescent="0.3">
      <c r="A441" s="80" t="s">
        <v>674</v>
      </c>
      <c r="B441" s="80" t="s">
        <v>79</v>
      </c>
      <c r="C441" s="80" t="s">
        <v>1668</v>
      </c>
      <c r="D441" s="80" t="s">
        <v>1669</v>
      </c>
      <c r="E441" s="80" t="s">
        <v>11</v>
      </c>
      <c r="F441" s="80" t="s">
        <v>13</v>
      </c>
      <c r="G441" s="80" t="s">
        <v>58</v>
      </c>
      <c r="H441" s="58">
        <f>(E441*9+F441*3+G441)/27</f>
        <v>1.037037037037037</v>
      </c>
      <c r="L441" s="62" t="s">
        <v>1699</v>
      </c>
    </row>
    <row r="442" spans="1:12" x14ac:dyDescent="0.3">
      <c r="A442" s="87" t="s">
        <v>1147</v>
      </c>
      <c r="B442" s="87" t="s">
        <v>129</v>
      </c>
      <c r="C442" s="87" t="s">
        <v>1668</v>
      </c>
      <c r="D442" s="87" t="s">
        <v>1669</v>
      </c>
      <c r="E442" s="87" t="s">
        <v>11</v>
      </c>
      <c r="F442" s="87" t="s">
        <v>13</v>
      </c>
      <c r="G442" s="87" t="s">
        <v>118</v>
      </c>
      <c r="H442" s="86">
        <f>(E442*9+F442*3+G442)/27</f>
        <v>1.1481481481481481</v>
      </c>
    </row>
    <row r="443" spans="1:12" x14ac:dyDescent="0.3">
      <c r="A443" s="80" t="s">
        <v>1265</v>
      </c>
      <c r="B443" s="80" t="s">
        <v>39</v>
      </c>
      <c r="C443" s="80" t="s">
        <v>1614</v>
      </c>
      <c r="D443" s="80" t="s">
        <v>1615</v>
      </c>
      <c r="E443" s="80" t="s">
        <v>11</v>
      </c>
      <c r="F443" s="80" t="s">
        <v>36</v>
      </c>
      <c r="G443" s="80" t="s">
        <v>18</v>
      </c>
      <c r="H443" s="58">
        <f>(E443*9+F443*3+G443)/27</f>
        <v>1.2592592592592593</v>
      </c>
      <c r="L443" s="62" t="s">
        <v>1699</v>
      </c>
    </row>
    <row r="444" spans="1:12" x14ac:dyDescent="0.3">
      <c r="A444" s="87" t="s">
        <v>1420</v>
      </c>
      <c r="B444" s="87" t="s">
        <v>39</v>
      </c>
      <c r="C444" s="87" t="s">
        <v>1614</v>
      </c>
      <c r="D444" s="87" t="s">
        <v>1615</v>
      </c>
      <c r="E444" s="87" t="s">
        <v>11</v>
      </c>
      <c r="F444" s="87" t="s">
        <v>36</v>
      </c>
      <c r="G444" s="87" t="s">
        <v>18</v>
      </c>
      <c r="H444" s="86">
        <f>(E444*9+F444*3+G444)/27</f>
        <v>1.2592592592592593</v>
      </c>
    </row>
    <row r="445" spans="1:12" x14ac:dyDescent="0.3">
      <c r="A445" s="82" t="s">
        <v>721</v>
      </c>
      <c r="B445" s="82" t="s">
        <v>42</v>
      </c>
      <c r="C445" s="82" t="s">
        <v>765</v>
      </c>
      <c r="D445" s="82" t="s">
        <v>766</v>
      </c>
      <c r="E445" s="82" t="s">
        <v>11</v>
      </c>
      <c r="F445" s="82" t="s">
        <v>36</v>
      </c>
      <c r="G445" s="82" t="s">
        <v>42</v>
      </c>
      <c r="H445" s="76">
        <f>(F445*3+G445)/27</f>
        <v>1.5925925925925926</v>
      </c>
      <c r="I445" s="77"/>
      <c r="J445" s="60" t="s">
        <v>1108</v>
      </c>
      <c r="K445" s="78" t="s">
        <v>1493</v>
      </c>
      <c r="L445" s="65"/>
    </row>
    <row r="446" spans="1:12" x14ac:dyDescent="0.3">
      <c r="A446" s="89" t="s">
        <v>721</v>
      </c>
      <c r="B446" s="89" t="s">
        <v>42</v>
      </c>
      <c r="C446" s="89" t="s">
        <v>765</v>
      </c>
      <c r="D446" s="89" t="s">
        <v>766</v>
      </c>
      <c r="E446" s="89" t="s">
        <v>11</v>
      </c>
      <c r="F446" s="89" t="s">
        <v>42</v>
      </c>
      <c r="G446" s="89" t="s">
        <v>39</v>
      </c>
      <c r="H446" s="58">
        <f>(E446*9+F446*3+G446)/27</f>
        <v>2</v>
      </c>
      <c r="L446" s="62" t="s">
        <v>1699</v>
      </c>
    </row>
    <row r="447" spans="1:12" x14ac:dyDescent="0.3">
      <c r="A447" s="83" t="s">
        <v>721</v>
      </c>
      <c r="B447" s="83" t="s">
        <v>12</v>
      </c>
      <c r="C447" s="83" t="s">
        <v>1174</v>
      </c>
      <c r="D447" s="83" t="s">
        <v>1175</v>
      </c>
      <c r="E447" s="83" t="s">
        <v>11</v>
      </c>
      <c r="F447" s="83" t="s">
        <v>31</v>
      </c>
      <c r="G447" s="83" t="s">
        <v>21</v>
      </c>
      <c r="H447" s="72">
        <v>1.7407407407407407</v>
      </c>
      <c r="I447" s="73"/>
      <c r="J447" s="68"/>
      <c r="K447" s="74">
        <v>0</v>
      </c>
    </row>
    <row r="448" spans="1:12" x14ac:dyDescent="0.3">
      <c r="A448" s="89" t="s">
        <v>721</v>
      </c>
      <c r="B448" s="89" t="s">
        <v>12</v>
      </c>
      <c r="C448" s="89" t="s">
        <v>1174</v>
      </c>
      <c r="D448" s="89" t="s">
        <v>1175</v>
      </c>
      <c r="E448" s="89" t="s">
        <v>11</v>
      </c>
      <c r="F448" s="89" t="s">
        <v>48</v>
      </c>
      <c r="G448" s="89" t="s">
        <v>31</v>
      </c>
      <c r="H448" s="58">
        <f>(E448*9+F448*3+G448)/27</f>
        <v>2.2222222222222223</v>
      </c>
      <c r="L448" s="62" t="s">
        <v>1699</v>
      </c>
    </row>
    <row r="449" spans="1:12" x14ac:dyDescent="0.3">
      <c r="A449" s="80" t="s">
        <v>685</v>
      </c>
      <c r="B449" s="80" t="s">
        <v>67</v>
      </c>
      <c r="C449" s="80" t="s">
        <v>1674</v>
      </c>
      <c r="D449" s="80" t="s">
        <v>1675</v>
      </c>
      <c r="E449" s="80" t="s">
        <v>11</v>
      </c>
      <c r="F449" s="80" t="s">
        <v>17</v>
      </c>
      <c r="G449" s="80" t="s">
        <v>31</v>
      </c>
      <c r="H449" s="58">
        <f>(E449*9+F449*3+G449)/27</f>
        <v>1.1111111111111112</v>
      </c>
      <c r="L449" s="62" t="s">
        <v>1699</v>
      </c>
    </row>
    <row r="450" spans="1:12" x14ac:dyDescent="0.3">
      <c r="A450" s="87" t="s">
        <v>1148</v>
      </c>
      <c r="B450" s="87" t="s">
        <v>67</v>
      </c>
      <c r="C450" s="87" t="s">
        <v>1674</v>
      </c>
      <c r="D450" s="87" t="s">
        <v>1675</v>
      </c>
      <c r="E450" s="87" t="s">
        <v>11</v>
      </c>
      <c r="F450" s="87" t="s">
        <v>42</v>
      </c>
      <c r="G450" s="87" t="s">
        <v>12</v>
      </c>
      <c r="H450" s="86">
        <f>(E450*9+F450*3+G450)/27</f>
        <v>1.962962962962963</v>
      </c>
    </row>
    <row r="451" spans="1:12" x14ac:dyDescent="0.3">
      <c r="A451" s="87" t="s">
        <v>391</v>
      </c>
      <c r="B451" s="87" t="s">
        <v>61</v>
      </c>
      <c r="C451" s="87" t="s">
        <v>1814</v>
      </c>
      <c r="D451" s="87" t="s">
        <v>1815</v>
      </c>
      <c r="E451" s="87" t="s">
        <v>11</v>
      </c>
      <c r="F451" s="87" t="s">
        <v>12</v>
      </c>
      <c r="G451" s="87" t="s">
        <v>12</v>
      </c>
      <c r="H451" s="86">
        <f>(E451*9+F451*3+G451)/27</f>
        <v>2.074074074074074</v>
      </c>
    </row>
    <row r="452" spans="1:12" x14ac:dyDescent="0.25">
      <c r="A452" s="81" t="s">
        <v>1712</v>
      </c>
      <c r="B452" s="81">
        <v>13</v>
      </c>
      <c r="C452" s="81" t="s">
        <v>1713</v>
      </c>
      <c r="D452" s="91">
        <v>210316</v>
      </c>
      <c r="E452" s="81"/>
      <c r="F452" s="81"/>
      <c r="G452" s="81"/>
      <c r="J452" s="68" t="s">
        <v>1714</v>
      </c>
    </row>
    <row r="453" spans="1:12" x14ac:dyDescent="0.3">
      <c r="A453" s="80" t="s">
        <v>536</v>
      </c>
      <c r="B453" s="80" t="s">
        <v>140</v>
      </c>
      <c r="C453" s="80" t="s">
        <v>1566</v>
      </c>
      <c r="D453" s="80" t="s">
        <v>1567</v>
      </c>
      <c r="E453" s="80" t="s">
        <v>11</v>
      </c>
      <c r="F453" s="80" t="s">
        <v>17</v>
      </c>
      <c r="G453" s="80" t="s">
        <v>42</v>
      </c>
      <c r="H453" s="58">
        <f t="shared" ref="H453:H484" si="18">(E453*9+F453*3+G453)/27</f>
        <v>1.1481481481481481</v>
      </c>
      <c r="L453" s="62" t="s">
        <v>1699</v>
      </c>
    </row>
    <row r="454" spans="1:12" x14ac:dyDescent="0.3">
      <c r="A454" s="87" t="s">
        <v>224</v>
      </c>
      <c r="B454" s="87" t="s">
        <v>140</v>
      </c>
      <c r="C454" s="87" t="s">
        <v>1566</v>
      </c>
      <c r="D454" s="87" t="s">
        <v>1567</v>
      </c>
      <c r="E454" s="87" t="s">
        <v>11</v>
      </c>
      <c r="F454" s="87" t="s">
        <v>21</v>
      </c>
      <c r="G454" s="87" t="s">
        <v>45</v>
      </c>
      <c r="H454" s="86">
        <f t="shared" si="18"/>
        <v>1.8518518518518519</v>
      </c>
    </row>
    <row r="455" spans="1:12" x14ac:dyDescent="0.3">
      <c r="A455" s="79" t="s">
        <v>592</v>
      </c>
      <c r="B455" s="79" t="s">
        <v>70</v>
      </c>
      <c r="C455" s="79" t="s">
        <v>1263</v>
      </c>
      <c r="D455" s="79" t="s">
        <v>1264</v>
      </c>
      <c r="E455" s="79" t="s">
        <v>11</v>
      </c>
      <c r="F455" s="79" t="s">
        <v>17</v>
      </c>
      <c r="G455" s="79" t="s">
        <v>31</v>
      </c>
      <c r="H455" s="64">
        <f t="shared" si="18"/>
        <v>1.1111111111111112</v>
      </c>
      <c r="I455" s="65"/>
      <c r="J455" s="66"/>
      <c r="K455" s="67">
        <v>0</v>
      </c>
      <c r="L455" s="65"/>
    </row>
    <row r="456" spans="1:12" x14ac:dyDescent="0.3">
      <c r="A456" s="80" t="s">
        <v>592</v>
      </c>
      <c r="B456" s="80" t="s">
        <v>67</v>
      </c>
      <c r="C456" s="80" t="s">
        <v>1263</v>
      </c>
      <c r="D456" s="80" t="s">
        <v>1264</v>
      </c>
      <c r="E456" s="80" t="s">
        <v>11</v>
      </c>
      <c r="F456" s="80" t="s">
        <v>21</v>
      </c>
      <c r="G456" s="80" t="s">
        <v>39</v>
      </c>
      <c r="H456" s="58">
        <f t="shared" si="18"/>
        <v>1.7777777777777777</v>
      </c>
      <c r="L456" s="62" t="s">
        <v>1493</v>
      </c>
    </row>
    <row r="457" spans="1:12" x14ac:dyDescent="0.3">
      <c r="A457" s="87" t="s">
        <v>1145</v>
      </c>
      <c r="B457" s="87" t="s">
        <v>67</v>
      </c>
      <c r="C457" s="87" t="s">
        <v>1263</v>
      </c>
      <c r="D457" s="87" t="s">
        <v>1264</v>
      </c>
      <c r="E457" s="87" t="s">
        <v>11</v>
      </c>
      <c r="F457" s="87" t="s">
        <v>45</v>
      </c>
      <c r="G457" s="87" t="s">
        <v>39</v>
      </c>
      <c r="H457" s="86">
        <f t="shared" si="18"/>
        <v>2.4444444444444446</v>
      </c>
    </row>
    <row r="458" spans="1:12" x14ac:dyDescent="0.3">
      <c r="A458" s="80" t="s">
        <v>527</v>
      </c>
      <c r="B458" s="80" t="s">
        <v>39</v>
      </c>
      <c r="C458" s="80" t="s">
        <v>1556</v>
      </c>
      <c r="D458" s="80" t="s">
        <v>1557</v>
      </c>
      <c r="E458" s="80" t="s">
        <v>11</v>
      </c>
      <c r="F458" s="80" t="s">
        <v>21</v>
      </c>
      <c r="G458" s="80" t="s">
        <v>27</v>
      </c>
      <c r="H458" s="58">
        <f t="shared" si="18"/>
        <v>1.5185185185185186</v>
      </c>
      <c r="L458" s="62" t="s">
        <v>1699</v>
      </c>
    </row>
    <row r="459" spans="1:12" x14ac:dyDescent="0.3">
      <c r="A459" s="87" t="s">
        <v>88</v>
      </c>
      <c r="B459" s="87" t="s">
        <v>45</v>
      </c>
      <c r="C459" s="87" t="s">
        <v>1556</v>
      </c>
      <c r="D459" s="87" t="s">
        <v>1557</v>
      </c>
      <c r="E459" s="87" t="s">
        <v>11</v>
      </c>
      <c r="F459" s="87" t="s">
        <v>42</v>
      </c>
      <c r="G459" s="87" t="s">
        <v>27</v>
      </c>
      <c r="H459" s="86">
        <f t="shared" si="18"/>
        <v>1.7407407407407407</v>
      </c>
    </row>
    <row r="460" spans="1:12" x14ac:dyDescent="0.3">
      <c r="A460" s="87" t="s">
        <v>536</v>
      </c>
      <c r="B460" s="87" t="s">
        <v>76</v>
      </c>
      <c r="C460" s="87" t="s">
        <v>1733</v>
      </c>
      <c r="D460" s="87" t="s">
        <v>1734</v>
      </c>
      <c r="E460" s="87" t="s">
        <v>11</v>
      </c>
      <c r="F460" s="87" t="s">
        <v>36</v>
      </c>
      <c r="G460" s="87" t="s">
        <v>36</v>
      </c>
      <c r="H460" s="86">
        <f t="shared" si="18"/>
        <v>1.4814814814814814</v>
      </c>
    </row>
    <row r="461" spans="1:12" x14ac:dyDescent="0.3">
      <c r="A461" s="87" t="s">
        <v>536</v>
      </c>
      <c r="B461" s="87" t="s">
        <v>129</v>
      </c>
      <c r="C461" s="87" t="s">
        <v>1735</v>
      </c>
      <c r="D461" s="87" t="s">
        <v>1736</v>
      </c>
      <c r="E461" s="87" t="s">
        <v>11</v>
      </c>
      <c r="F461" s="87" t="s">
        <v>13</v>
      </c>
      <c r="G461" s="87" t="s">
        <v>61</v>
      </c>
      <c r="H461" s="86">
        <f t="shared" si="18"/>
        <v>1.0740740740740742</v>
      </c>
    </row>
    <row r="462" spans="1:12" x14ac:dyDescent="0.3">
      <c r="A462" s="79" t="s">
        <v>520</v>
      </c>
      <c r="B462" s="79" t="s">
        <v>67</v>
      </c>
      <c r="C462" s="79" t="s">
        <v>1185</v>
      </c>
      <c r="D462" s="79" t="s">
        <v>1186</v>
      </c>
      <c r="E462" s="79" t="s">
        <v>11</v>
      </c>
      <c r="F462" s="79" t="s">
        <v>27</v>
      </c>
      <c r="G462" s="79" t="s">
        <v>18</v>
      </c>
      <c r="H462" s="64">
        <f t="shared" si="18"/>
        <v>1.037037037037037</v>
      </c>
      <c r="I462" s="65"/>
      <c r="J462" s="66"/>
      <c r="K462" s="67">
        <v>0</v>
      </c>
      <c r="L462" s="65"/>
    </row>
    <row r="463" spans="1:12" x14ac:dyDescent="0.3">
      <c r="A463" s="80" t="s">
        <v>520</v>
      </c>
      <c r="B463" s="80" t="s">
        <v>67</v>
      </c>
      <c r="C463" s="80" t="s">
        <v>1185</v>
      </c>
      <c r="D463" s="80" t="s">
        <v>1186</v>
      </c>
      <c r="E463" s="80" t="s">
        <v>11</v>
      </c>
      <c r="F463" s="80" t="s">
        <v>31</v>
      </c>
      <c r="G463" s="80" t="s">
        <v>17</v>
      </c>
      <c r="H463" s="58">
        <f t="shared" si="18"/>
        <v>1.5555555555555556</v>
      </c>
      <c r="L463" s="62" t="s">
        <v>1493</v>
      </c>
    </row>
    <row r="464" spans="1:12" x14ac:dyDescent="0.3">
      <c r="A464" s="87" t="s">
        <v>7</v>
      </c>
      <c r="B464" s="87" t="s">
        <v>58</v>
      </c>
      <c r="C464" s="87" t="s">
        <v>1185</v>
      </c>
      <c r="D464" s="87" t="s">
        <v>1186</v>
      </c>
      <c r="E464" s="87" t="s">
        <v>11</v>
      </c>
      <c r="F464" s="87" t="s">
        <v>48</v>
      </c>
      <c r="G464" s="87" t="s">
        <v>27</v>
      </c>
      <c r="H464" s="86">
        <f t="shared" si="18"/>
        <v>2.074074074074074</v>
      </c>
    </row>
    <row r="465" spans="1:12" x14ac:dyDescent="0.3">
      <c r="A465" s="87" t="s">
        <v>391</v>
      </c>
      <c r="B465" s="87" t="s">
        <v>64</v>
      </c>
      <c r="C465" s="87" t="s">
        <v>1816</v>
      </c>
      <c r="D465" s="87" t="s">
        <v>1817</v>
      </c>
      <c r="E465" s="87" t="s">
        <v>11</v>
      </c>
      <c r="F465" s="87" t="s">
        <v>45</v>
      </c>
      <c r="G465" s="87" t="s">
        <v>39</v>
      </c>
      <c r="H465" s="86">
        <f t="shared" si="18"/>
        <v>2.4444444444444446</v>
      </c>
    </row>
    <row r="466" spans="1:12" x14ac:dyDescent="0.3">
      <c r="A466" s="87" t="s">
        <v>536</v>
      </c>
      <c r="B466" s="87" t="s">
        <v>79</v>
      </c>
      <c r="C466" s="87" t="s">
        <v>1737</v>
      </c>
      <c r="D466" s="87" t="s">
        <v>1738</v>
      </c>
      <c r="E466" s="87" t="s">
        <v>11</v>
      </c>
      <c r="F466" s="87" t="s">
        <v>22</v>
      </c>
      <c r="G466" s="87" t="s">
        <v>217</v>
      </c>
      <c r="H466" s="86">
        <f t="shared" si="18"/>
        <v>1.6666666666666667</v>
      </c>
    </row>
    <row r="467" spans="1:12" x14ac:dyDescent="0.3">
      <c r="A467" s="79" t="s">
        <v>1209</v>
      </c>
      <c r="B467" s="79" t="s">
        <v>118</v>
      </c>
      <c r="C467" s="79" t="s">
        <v>1210</v>
      </c>
      <c r="D467" s="79" t="s">
        <v>1211</v>
      </c>
      <c r="E467" s="79" t="s">
        <v>11</v>
      </c>
      <c r="F467" s="79" t="s">
        <v>16</v>
      </c>
      <c r="G467" s="79" t="s">
        <v>16</v>
      </c>
      <c r="H467" s="64">
        <f t="shared" si="18"/>
        <v>1.037037037037037</v>
      </c>
      <c r="I467" s="65"/>
      <c r="J467" s="66"/>
      <c r="K467" s="67">
        <v>0</v>
      </c>
      <c r="L467" s="65"/>
    </row>
    <row r="468" spans="1:12" x14ac:dyDescent="0.3">
      <c r="A468" s="80" t="s">
        <v>543</v>
      </c>
      <c r="B468" s="80" t="s">
        <v>61</v>
      </c>
      <c r="C468" s="80" t="s">
        <v>1210</v>
      </c>
      <c r="D468" s="80" t="s">
        <v>1211</v>
      </c>
      <c r="E468" s="80" t="s">
        <v>11</v>
      </c>
      <c r="F468" s="80" t="s">
        <v>36</v>
      </c>
      <c r="G468" s="80" t="s">
        <v>28</v>
      </c>
      <c r="H468" s="58">
        <f t="shared" si="18"/>
        <v>1.4444444444444444</v>
      </c>
      <c r="L468" s="62" t="s">
        <v>1493</v>
      </c>
    </row>
    <row r="469" spans="1:12" x14ac:dyDescent="0.3">
      <c r="A469" s="87" t="s">
        <v>233</v>
      </c>
      <c r="B469" s="87" t="s">
        <v>61</v>
      </c>
      <c r="C469" s="87" t="s">
        <v>1210</v>
      </c>
      <c r="D469" s="87" t="s">
        <v>1211</v>
      </c>
      <c r="E469" s="87" t="s">
        <v>11</v>
      </c>
      <c r="F469" s="87" t="s">
        <v>31</v>
      </c>
      <c r="G469" s="87" t="s">
        <v>36</v>
      </c>
      <c r="H469" s="86">
        <f t="shared" si="18"/>
        <v>1.7037037037037037</v>
      </c>
    </row>
    <row r="470" spans="1:12" x14ac:dyDescent="0.3">
      <c r="A470" s="79" t="s">
        <v>656</v>
      </c>
      <c r="B470" s="79" t="s">
        <v>143</v>
      </c>
      <c r="C470" s="79" t="s">
        <v>1305</v>
      </c>
      <c r="D470" s="79" t="s">
        <v>1306</v>
      </c>
      <c r="E470" s="79" t="s">
        <v>11</v>
      </c>
      <c r="F470" s="79" t="s">
        <v>36</v>
      </c>
      <c r="G470" s="79" t="s">
        <v>27</v>
      </c>
      <c r="H470" s="64">
        <f t="shared" si="18"/>
        <v>1.4074074074074074</v>
      </c>
      <c r="I470" s="65"/>
      <c r="J470" s="66"/>
      <c r="K470" s="67">
        <v>0</v>
      </c>
      <c r="L470" s="65"/>
    </row>
    <row r="471" spans="1:12" x14ac:dyDescent="0.3">
      <c r="A471" s="80" t="s">
        <v>656</v>
      </c>
      <c r="B471" s="80" t="s">
        <v>183</v>
      </c>
      <c r="C471" s="80" t="s">
        <v>1305</v>
      </c>
      <c r="D471" s="80" t="s">
        <v>1306</v>
      </c>
      <c r="E471" s="80" t="s">
        <v>11</v>
      </c>
      <c r="F471" s="80" t="s">
        <v>42</v>
      </c>
      <c r="G471" s="80" t="s">
        <v>42</v>
      </c>
      <c r="H471" s="58">
        <f t="shared" si="18"/>
        <v>1.9259259259259258</v>
      </c>
      <c r="L471" s="62" t="s">
        <v>1493</v>
      </c>
    </row>
    <row r="472" spans="1:12" x14ac:dyDescent="0.3">
      <c r="A472" s="87" t="s">
        <v>434</v>
      </c>
      <c r="B472" s="87" t="s">
        <v>183</v>
      </c>
      <c r="C472" s="87" t="s">
        <v>1305</v>
      </c>
      <c r="D472" s="87" t="s">
        <v>1306</v>
      </c>
      <c r="E472" s="87" t="s">
        <v>11</v>
      </c>
      <c r="F472" s="87" t="s">
        <v>45</v>
      </c>
      <c r="G472" s="87" t="s">
        <v>42</v>
      </c>
      <c r="H472" s="86">
        <f t="shared" si="18"/>
        <v>2.3703703703703702</v>
      </c>
    </row>
    <row r="473" spans="1:12" x14ac:dyDescent="0.3">
      <c r="A473" s="79" t="s">
        <v>1209</v>
      </c>
      <c r="B473" s="79" t="s">
        <v>259</v>
      </c>
      <c r="C473" s="79" t="s">
        <v>1228</v>
      </c>
      <c r="D473" s="79" t="s">
        <v>1229</v>
      </c>
      <c r="E473" s="79" t="s">
        <v>11</v>
      </c>
      <c r="F473" s="79" t="s">
        <v>36</v>
      </c>
      <c r="G473" s="79" t="s">
        <v>22</v>
      </c>
      <c r="H473" s="64">
        <f t="shared" si="18"/>
        <v>1.2962962962962963</v>
      </c>
      <c r="I473" s="65"/>
      <c r="J473" s="66"/>
      <c r="K473" s="67">
        <v>0</v>
      </c>
      <c r="L473" s="65"/>
    </row>
    <row r="474" spans="1:12" x14ac:dyDescent="0.3">
      <c r="A474" s="80" t="s">
        <v>558</v>
      </c>
      <c r="B474" s="80" t="s">
        <v>48</v>
      </c>
      <c r="C474" s="80" t="s">
        <v>1228</v>
      </c>
      <c r="D474" s="80" t="s">
        <v>1229</v>
      </c>
      <c r="E474" s="80" t="s">
        <v>11</v>
      </c>
      <c r="F474" s="80" t="s">
        <v>31</v>
      </c>
      <c r="G474" s="80" t="s">
        <v>16</v>
      </c>
      <c r="H474" s="58">
        <f t="shared" si="18"/>
        <v>1.5925925925925926</v>
      </c>
      <c r="L474" s="62" t="s">
        <v>1493</v>
      </c>
    </row>
    <row r="475" spans="1:12" x14ac:dyDescent="0.3">
      <c r="A475" s="87" t="s">
        <v>271</v>
      </c>
      <c r="B475" s="87" t="s">
        <v>48</v>
      </c>
      <c r="C475" s="87" t="s">
        <v>1228</v>
      </c>
      <c r="D475" s="87" t="s">
        <v>1229</v>
      </c>
      <c r="E475" s="87" t="s">
        <v>11</v>
      </c>
      <c r="F475" s="87" t="s">
        <v>12</v>
      </c>
      <c r="G475" s="87" t="s">
        <v>28</v>
      </c>
      <c r="H475" s="86">
        <f t="shared" si="18"/>
        <v>1.8888888888888888</v>
      </c>
    </row>
    <row r="476" spans="1:12" x14ac:dyDescent="0.3">
      <c r="A476" s="80" t="s">
        <v>520</v>
      </c>
      <c r="B476" s="80" t="s">
        <v>70</v>
      </c>
      <c r="C476" s="80" t="s">
        <v>1546</v>
      </c>
      <c r="D476" s="80" t="s">
        <v>1547</v>
      </c>
      <c r="E476" s="80" t="s">
        <v>11</v>
      </c>
      <c r="F476" s="80" t="s">
        <v>58</v>
      </c>
      <c r="G476" s="80" t="s">
        <v>17</v>
      </c>
      <c r="H476" s="58">
        <f t="shared" si="18"/>
        <v>2.3333333333333335</v>
      </c>
      <c r="L476" s="62" t="s">
        <v>1699</v>
      </c>
    </row>
    <row r="477" spans="1:12" x14ac:dyDescent="0.3">
      <c r="A477" s="79" t="s">
        <v>653</v>
      </c>
      <c r="B477" s="79" t="s">
        <v>118</v>
      </c>
      <c r="C477" s="79" t="s">
        <v>1297</v>
      </c>
      <c r="D477" s="79" t="s">
        <v>1298</v>
      </c>
      <c r="E477" s="79" t="s">
        <v>11</v>
      </c>
      <c r="F477" s="79" t="s">
        <v>36</v>
      </c>
      <c r="G477" s="79" t="s">
        <v>27</v>
      </c>
      <c r="H477" s="64">
        <f t="shared" si="18"/>
        <v>1.4074074074074074</v>
      </c>
      <c r="I477" s="65"/>
      <c r="J477" s="66"/>
      <c r="K477" s="67">
        <v>0</v>
      </c>
      <c r="L477" s="65"/>
    </row>
    <row r="478" spans="1:12" x14ac:dyDescent="0.3">
      <c r="A478" s="80" t="s">
        <v>653</v>
      </c>
      <c r="B478" s="80" t="s">
        <v>118</v>
      </c>
      <c r="C478" s="80" t="s">
        <v>1297</v>
      </c>
      <c r="D478" s="80" t="s">
        <v>1298</v>
      </c>
      <c r="E478" s="80" t="s">
        <v>11</v>
      </c>
      <c r="F478" s="80" t="s">
        <v>42</v>
      </c>
      <c r="G478" s="80" t="s">
        <v>12</v>
      </c>
      <c r="H478" s="58">
        <f t="shared" si="18"/>
        <v>1.962962962962963</v>
      </c>
      <c r="L478" s="62" t="s">
        <v>1493</v>
      </c>
    </row>
    <row r="479" spans="1:12" x14ac:dyDescent="0.3">
      <c r="A479" s="87" t="s">
        <v>391</v>
      </c>
      <c r="B479" s="87" t="s">
        <v>118</v>
      </c>
      <c r="C479" s="87" t="s">
        <v>1297</v>
      </c>
      <c r="D479" s="87" t="s">
        <v>1298</v>
      </c>
      <c r="E479" s="87" t="s">
        <v>11</v>
      </c>
      <c r="F479" s="87" t="s">
        <v>39</v>
      </c>
      <c r="G479" s="87" t="s">
        <v>55</v>
      </c>
      <c r="H479" s="86">
        <f t="shared" si="18"/>
        <v>2.3333333333333335</v>
      </c>
    </row>
    <row r="480" spans="1:12" x14ac:dyDescent="0.3">
      <c r="A480" s="79" t="s">
        <v>690</v>
      </c>
      <c r="B480" s="79" t="s">
        <v>129</v>
      </c>
      <c r="C480" s="79" t="s">
        <v>1348</v>
      </c>
      <c r="D480" s="79" t="s">
        <v>1349</v>
      </c>
      <c r="E480" s="79" t="s">
        <v>11</v>
      </c>
      <c r="F480" s="79" t="s">
        <v>21</v>
      </c>
      <c r="G480" s="79" t="s">
        <v>17</v>
      </c>
      <c r="H480" s="64">
        <f t="shared" si="18"/>
        <v>1.4444444444444444</v>
      </c>
      <c r="I480" s="65"/>
      <c r="J480" s="66"/>
      <c r="K480" s="67">
        <v>0</v>
      </c>
      <c r="L480" s="65"/>
    </row>
    <row r="481" spans="1:12" x14ac:dyDescent="0.3">
      <c r="A481" s="80" t="s">
        <v>690</v>
      </c>
      <c r="B481" s="80" t="s">
        <v>67</v>
      </c>
      <c r="C481" s="80" t="s">
        <v>1348</v>
      </c>
      <c r="D481" s="80" t="s">
        <v>1349</v>
      </c>
      <c r="E481" s="80" t="s">
        <v>11</v>
      </c>
      <c r="F481" s="80" t="s">
        <v>42</v>
      </c>
      <c r="G481" s="80" t="s">
        <v>28</v>
      </c>
      <c r="H481" s="58">
        <f t="shared" si="18"/>
        <v>1.7777777777777777</v>
      </c>
      <c r="L481" s="62" t="s">
        <v>1493</v>
      </c>
    </row>
    <row r="482" spans="1:12" x14ac:dyDescent="0.3">
      <c r="A482" s="87" t="s">
        <v>517</v>
      </c>
      <c r="B482" s="87" t="s">
        <v>67</v>
      </c>
      <c r="C482" s="87" t="s">
        <v>1348</v>
      </c>
      <c r="D482" s="87" t="s">
        <v>1349</v>
      </c>
      <c r="E482" s="87" t="s">
        <v>11</v>
      </c>
      <c r="F482" s="87" t="s">
        <v>48</v>
      </c>
      <c r="G482" s="87" t="s">
        <v>45</v>
      </c>
      <c r="H482" s="86">
        <f t="shared" si="18"/>
        <v>2.4074074074074074</v>
      </c>
    </row>
    <row r="483" spans="1:12" x14ac:dyDescent="0.3">
      <c r="A483" s="79" t="s">
        <v>653</v>
      </c>
      <c r="B483" s="79" t="s">
        <v>73</v>
      </c>
      <c r="C483" s="79" t="s">
        <v>811</v>
      </c>
      <c r="D483" s="79" t="s">
        <v>812</v>
      </c>
      <c r="E483" s="79" t="s">
        <v>11</v>
      </c>
      <c r="F483" s="79" t="s">
        <v>42</v>
      </c>
      <c r="G483" s="79" t="s">
        <v>21</v>
      </c>
      <c r="H483" s="64">
        <f t="shared" si="18"/>
        <v>1.8518518518518519</v>
      </c>
      <c r="I483" s="65"/>
      <c r="J483" s="60" t="s">
        <v>1108</v>
      </c>
      <c r="K483" s="67" t="s">
        <v>1176</v>
      </c>
      <c r="L483" s="65"/>
    </row>
    <row r="484" spans="1:12" x14ac:dyDescent="0.3">
      <c r="A484" s="80" t="s">
        <v>653</v>
      </c>
      <c r="B484" s="80" t="s">
        <v>73</v>
      </c>
      <c r="C484" s="80" t="s">
        <v>811</v>
      </c>
      <c r="D484" s="80" t="s">
        <v>812</v>
      </c>
      <c r="E484" s="80" t="s">
        <v>11</v>
      </c>
      <c r="F484" s="80" t="s">
        <v>55</v>
      </c>
      <c r="G484" s="80" t="s">
        <v>58</v>
      </c>
      <c r="H484" s="58">
        <f t="shared" si="18"/>
        <v>2.7037037037037037</v>
      </c>
      <c r="L484" s="62" t="s">
        <v>1699</v>
      </c>
    </row>
    <row r="485" spans="1:12" x14ac:dyDescent="0.3">
      <c r="A485" s="87" t="s">
        <v>391</v>
      </c>
      <c r="B485" s="87" t="s">
        <v>73</v>
      </c>
      <c r="C485" s="87" t="s">
        <v>811</v>
      </c>
      <c r="D485" s="87" t="s">
        <v>812</v>
      </c>
      <c r="E485" s="87" t="s">
        <v>11</v>
      </c>
      <c r="F485" s="87" t="s">
        <v>70</v>
      </c>
      <c r="G485" s="87" t="s">
        <v>67</v>
      </c>
      <c r="H485" s="86">
        <f t="shared" ref="H485:H516" si="19">(E485*9+F485*3+G485)/27</f>
        <v>3.5185185185185186</v>
      </c>
    </row>
    <row r="486" spans="1:12" x14ac:dyDescent="0.3">
      <c r="A486" s="87" t="s">
        <v>391</v>
      </c>
      <c r="B486" s="87" t="s">
        <v>76</v>
      </c>
      <c r="C486" s="87" t="s">
        <v>1818</v>
      </c>
      <c r="D486" s="87" t="s">
        <v>1819</v>
      </c>
      <c r="E486" s="87" t="s">
        <v>11</v>
      </c>
      <c r="F486" s="87" t="s">
        <v>45</v>
      </c>
      <c r="G486" s="87" t="s">
        <v>55</v>
      </c>
      <c r="H486" s="86">
        <f t="shared" si="19"/>
        <v>2.5555555555555554</v>
      </c>
    </row>
    <row r="487" spans="1:12" x14ac:dyDescent="0.3">
      <c r="A487" s="80" t="s">
        <v>985</v>
      </c>
      <c r="B487" s="80" t="s">
        <v>118</v>
      </c>
      <c r="C487" s="80" t="s">
        <v>1648</v>
      </c>
      <c r="D487" s="80" t="s">
        <v>1649</v>
      </c>
      <c r="E487" s="80" t="s">
        <v>11</v>
      </c>
      <c r="F487" s="80" t="s">
        <v>21</v>
      </c>
      <c r="G487" s="80" t="s">
        <v>16</v>
      </c>
      <c r="H487" s="58">
        <f t="shared" si="19"/>
        <v>1.4814814814814814</v>
      </c>
      <c r="L487" s="62" t="s">
        <v>1699</v>
      </c>
    </row>
    <row r="488" spans="1:12" x14ac:dyDescent="0.3">
      <c r="A488" s="87" t="s">
        <v>484</v>
      </c>
      <c r="B488" s="87" t="s">
        <v>118</v>
      </c>
      <c r="C488" s="87" t="s">
        <v>1648</v>
      </c>
      <c r="D488" s="87" t="s">
        <v>1649</v>
      </c>
      <c r="E488" s="87" t="s">
        <v>11</v>
      </c>
      <c r="F488" s="87" t="s">
        <v>21</v>
      </c>
      <c r="G488" s="87" t="s">
        <v>16</v>
      </c>
      <c r="H488" s="86">
        <f t="shared" si="19"/>
        <v>1.4814814814814814</v>
      </c>
    </row>
    <row r="489" spans="1:12" x14ac:dyDescent="0.3">
      <c r="A489" s="87" t="s">
        <v>656</v>
      </c>
      <c r="B489" s="87" t="s">
        <v>21</v>
      </c>
      <c r="C489" s="87" t="s">
        <v>1757</v>
      </c>
      <c r="D489" s="87" t="s">
        <v>1758</v>
      </c>
      <c r="E489" s="87" t="s">
        <v>11</v>
      </c>
      <c r="F489" s="87" t="s">
        <v>17</v>
      </c>
      <c r="G489" s="87" t="s">
        <v>36</v>
      </c>
      <c r="H489" s="86">
        <f t="shared" si="19"/>
        <v>1.037037037037037</v>
      </c>
    </row>
    <row r="490" spans="1:12" x14ac:dyDescent="0.3">
      <c r="A490" s="80" t="s">
        <v>578</v>
      </c>
      <c r="B490" s="80" t="s">
        <v>183</v>
      </c>
      <c r="C490" s="80" t="s">
        <v>1578</v>
      </c>
      <c r="D490" s="80" t="s">
        <v>1579</v>
      </c>
      <c r="E490" s="80" t="s">
        <v>11</v>
      </c>
      <c r="F490" s="80" t="s">
        <v>17</v>
      </c>
      <c r="G490" s="80" t="s">
        <v>45</v>
      </c>
      <c r="H490" s="58">
        <f t="shared" si="19"/>
        <v>1.2962962962962963</v>
      </c>
      <c r="L490" s="62" t="s">
        <v>1699</v>
      </c>
    </row>
    <row r="491" spans="1:12" x14ac:dyDescent="0.3">
      <c r="A491" s="87" t="s">
        <v>311</v>
      </c>
      <c r="B491" s="87" t="s">
        <v>137</v>
      </c>
      <c r="C491" s="87" t="s">
        <v>1578</v>
      </c>
      <c r="D491" s="87" t="s">
        <v>1579</v>
      </c>
      <c r="E491" s="87" t="s">
        <v>11</v>
      </c>
      <c r="F491" s="87" t="s">
        <v>16</v>
      </c>
      <c r="G491" s="87" t="s">
        <v>61</v>
      </c>
      <c r="H491" s="86">
        <f t="shared" si="19"/>
        <v>1.5185185185185186</v>
      </c>
    </row>
    <row r="492" spans="1:12" x14ac:dyDescent="0.3">
      <c r="A492" s="79" t="s">
        <v>653</v>
      </c>
      <c r="B492" s="79" t="s">
        <v>129</v>
      </c>
      <c r="C492" s="79" t="s">
        <v>813</v>
      </c>
      <c r="D492" s="79" t="s">
        <v>814</v>
      </c>
      <c r="E492" s="79" t="s">
        <v>11</v>
      </c>
      <c r="F492" s="79" t="s">
        <v>55</v>
      </c>
      <c r="G492" s="79" t="s">
        <v>17</v>
      </c>
      <c r="H492" s="64">
        <f t="shared" si="19"/>
        <v>2.2222222222222223</v>
      </c>
      <c r="I492" s="65"/>
      <c r="J492" s="60" t="s">
        <v>1108</v>
      </c>
      <c r="K492" s="67">
        <v>0</v>
      </c>
      <c r="L492" s="65"/>
    </row>
    <row r="493" spans="1:12" x14ac:dyDescent="0.3">
      <c r="A493" s="80" t="s">
        <v>653</v>
      </c>
      <c r="B493" s="80" t="s">
        <v>129</v>
      </c>
      <c r="C493" s="80" t="s">
        <v>813</v>
      </c>
      <c r="D493" s="80" t="s">
        <v>814</v>
      </c>
      <c r="E493" s="80" t="s">
        <v>11</v>
      </c>
      <c r="F493" s="80" t="s">
        <v>118</v>
      </c>
      <c r="G493" s="80" t="s">
        <v>21</v>
      </c>
      <c r="H493" s="58">
        <f t="shared" si="19"/>
        <v>2.8518518518518516</v>
      </c>
      <c r="L493" s="62" t="s">
        <v>1493</v>
      </c>
    </row>
    <row r="494" spans="1:12" x14ac:dyDescent="0.3">
      <c r="A494" s="87" t="s">
        <v>391</v>
      </c>
      <c r="B494" s="87" t="s">
        <v>129</v>
      </c>
      <c r="C494" s="87" t="s">
        <v>813</v>
      </c>
      <c r="D494" s="87" t="s">
        <v>814</v>
      </c>
      <c r="E494" s="87" t="s">
        <v>11</v>
      </c>
      <c r="F494" s="87" t="s">
        <v>73</v>
      </c>
      <c r="G494" s="87" t="s">
        <v>42</v>
      </c>
      <c r="H494" s="86">
        <f t="shared" si="19"/>
        <v>3.2592592592592591</v>
      </c>
    </row>
    <row r="495" spans="1:12" x14ac:dyDescent="0.3">
      <c r="A495" s="79" t="s">
        <v>690</v>
      </c>
      <c r="B495" s="79" t="s">
        <v>79</v>
      </c>
      <c r="C495" s="79" t="s">
        <v>1350</v>
      </c>
      <c r="D495" s="79" t="s">
        <v>1351</v>
      </c>
      <c r="E495" s="79" t="s">
        <v>11</v>
      </c>
      <c r="F495" s="79" t="s">
        <v>21</v>
      </c>
      <c r="G495" s="79" t="s">
        <v>28</v>
      </c>
      <c r="H495" s="64">
        <f t="shared" si="19"/>
        <v>1.5555555555555556</v>
      </c>
      <c r="I495" s="65"/>
      <c r="J495" s="66"/>
      <c r="K495" s="67">
        <v>0</v>
      </c>
      <c r="L495" s="65"/>
    </row>
    <row r="496" spans="1:12" x14ac:dyDescent="0.3">
      <c r="A496" s="80" t="s">
        <v>690</v>
      </c>
      <c r="B496" s="80" t="s">
        <v>70</v>
      </c>
      <c r="C496" s="80" t="s">
        <v>1350</v>
      </c>
      <c r="D496" s="80" t="s">
        <v>1351</v>
      </c>
      <c r="E496" s="80" t="s">
        <v>11</v>
      </c>
      <c r="F496" s="80" t="s">
        <v>42</v>
      </c>
      <c r="G496" s="80" t="s">
        <v>31</v>
      </c>
      <c r="H496" s="58">
        <f t="shared" si="19"/>
        <v>1.8888888888888888</v>
      </c>
      <c r="L496" s="62" t="s">
        <v>1493</v>
      </c>
    </row>
    <row r="497" spans="1:12" x14ac:dyDescent="0.3">
      <c r="A497" s="87" t="s">
        <v>517</v>
      </c>
      <c r="B497" s="87" t="s">
        <v>70</v>
      </c>
      <c r="C497" s="87" t="s">
        <v>1350</v>
      </c>
      <c r="D497" s="87" t="s">
        <v>1351</v>
      </c>
      <c r="E497" s="87" t="s">
        <v>11</v>
      </c>
      <c r="F497" s="87" t="s">
        <v>45</v>
      </c>
      <c r="G497" s="87" t="s">
        <v>45</v>
      </c>
      <c r="H497" s="86">
        <f t="shared" si="19"/>
        <v>2.5185185185185186</v>
      </c>
    </row>
    <row r="498" spans="1:12" x14ac:dyDescent="0.3">
      <c r="A498" s="80" t="s">
        <v>599</v>
      </c>
      <c r="B498" s="80" t="s">
        <v>8</v>
      </c>
      <c r="C498" s="80" t="s">
        <v>1590</v>
      </c>
      <c r="D498" s="80" t="s">
        <v>1591</v>
      </c>
      <c r="E498" s="80" t="s">
        <v>11</v>
      </c>
      <c r="F498" s="80" t="s">
        <v>42</v>
      </c>
      <c r="G498" s="80" t="s">
        <v>22</v>
      </c>
      <c r="H498" s="58">
        <f t="shared" si="19"/>
        <v>1.6296296296296295</v>
      </c>
      <c r="L498" s="62" t="s">
        <v>1699</v>
      </c>
    </row>
    <row r="499" spans="1:12" x14ac:dyDescent="0.3">
      <c r="A499" s="87" t="s">
        <v>168</v>
      </c>
      <c r="B499" s="87" t="s">
        <v>8</v>
      </c>
      <c r="C499" s="87" t="s">
        <v>1590</v>
      </c>
      <c r="D499" s="87" t="s">
        <v>1591</v>
      </c>
      <c r="E499" s="87" t="s">
        <v>11</v>
      </c>
      <c r="F499" s="87" t="s">
        <v>39</v>
      </c>
      <c r="G499" s="87" t="s">
        <v>17</v>
      </c>
      <c r="H499" s="86">
        <f t="shared" si="19"/>
        <v>1.8888888888888888</v>
      </c>
    </row>
    <row r="500" spans="1:12" x14ac:dyDescent="0.3">
      <c r="A500" s="79" t="s">
        <v>536</v>
      </c>
      <c r="B500" s="79" t="s">
        <v>149</v>
      </c>
      <c r="C500" s="79" t="s">
        <v>1205</v>
      </c>
      <c r="D500" s="79" t="s">
        <v>1206</v>
      </c>
      <c r="E500" s="79" t="s">
        <v>8</v>
      </c>
      <c r="F500" s="79" t="s">
        <v>27</v>
      </c>
      <c r="G500" s="79" t="s">
        <v>58</v>
      </c>
      <c r="H500" s="64">
        <f t="shared" si="19"/>
        <v>1.9259259259259258</v>
      </c>
      <c r="I500" s="65"/>
      <c r="J500" s="66"/>
      <c r="K500" s="67">
        <v>0</v>
      </c>
      <c r="L500" s="65"/>
    </row>
    <row r="501" spans="1:12" x14ac:dyDescent="0.3">
      <c r="A501" s="80" t="s">
        <v>536</v>
      </c>
      <c r="B501" s="80" t="s">
        <v>252</v>
      </c>
      <c r="C501" s="80" t="s">
        <v>1205</v>
      </c>
      <c r="D501" s="80" t="s">
        <v>1206</v>
      </c>
      <c r="E501" s="80" t="s">
        <v>8</v>
      </c>
      <c r="F501" s="80" t="s">
        <v>45</v>
      </c>
      <c r="G501" s="80" t="s">
        <v>143</v>
      </c>
      <c r="H501" s="58">
        <f t="shared" si="19"/>
        <v>3.4814814814814814</v>
      </c>
      <c r="L501" s="62" t="s">
        <v>1699</v>
      </c>
    </row>
    <row r="502" spans="1:12" x14ac:dyDescent="0.3">
      <c r="A502" s="87" t="s">
        <v>224</v>
      </c>
      <c r="B502" s="87" t="s">
        <v>252</v>
      </c>
      <c r="C502" s="87" t="s">
        <v>1205</v>
      </c>
      <c r="D502" s="87" t="s">
        <v>1206</v>
      </c>
      <c r="E502" s="87" t="s">
        <v>8</v>
      </c>
      <c r="F502" s="87" t="s">
        <v>64</v>
      </c>
      <c r="G502" s="87" t="s">
        <v>227</v>
      </c>
      <c r="H502" s="86">
        <f t="shared" si="19"/>
        <v>4.333333333333333</v>
      </c>
    </row>
    <row r="503" spans="1:12" x14ac:dyDescent="0.3">
      <c r="A503" s="87" t="s">
        <v>331</v>
      </c>
      <c r="B503" s="87" t="s">
        <v>190</v>
      </c>
      <c r="C503" s="87" t="s">
        <v>1795</v>
      </c>
      <c r="D503" s="87" t="s">
        <v>1796</v>
      </c>
      <c r="E503" s="87" t="s">
        <v>11</v>
      </c>
      <c r="F503" s="87" t="s">
        <v>17</v>
      </c>
      <c r="G503" s="87" t="s">
        <v>31</v>
      </c>
      <c r="H503" s="86">
        <f t="shared" si="19"/>
        <v>1.1111111111111112</v>
      </c>
    </row>
    <row r="504" spans="1:12" x14ac:dyDescent="0.3">
      <c r="A504" s="87" t="s">
        <v>434</v>
      </c>
      <c r="B504" s="87" t="s">
        <v>140</v>
      </c>
      <c r="C504" s="87" t="s">
        <v>1830</v>
      </c>
      <c r="D504" s="87" t="s">
        <v>1831</v>
      </c>
      <c r="E504" s="87" t="s">
        <v>11</v>
      </c>
      <c r="F504" s="87" t="s">
        <v>28</v>
      </c>
      <c r="G504" s="87" t="s">
        <v>36</v>
      </c>
      <c r="H504" s="86">
        <f t="shared" si="19"/>
        <v>1.3703703703703705</v>
      </c>
    </row>
    <row r="505" spans="1:12" x14ac:dyDescent="0.3">
      <c r="A505" s="80" t="s">
        <v>578</v>
      </c>
      <c r="B505" s="80" t="s">
        <v>140</v>
      </c>
      <c r="C505" s="80" t="s">
        <v>1580</v>
      </c>
      <c r="D505" s="80" t="s">
        <v>1581</v>
      </c>
      <c r="E505" s="80" t="s">
        <v>11</v>
      </c>
      <c r="F505" s="80" t="s">
        <v>16</v>
      </c>
      <c r="G505" s="80" t="s">
        <v>16</v>
      </c>
      <c r="H505" s="58">
        <f t="shared" si="19"/>
        <v>1.037037037037037</v>
      </c>
      <c r="L505" s="62" t="s">
        <v>1699</v>
      </c>
    </row>
    <row r="506" spans="1:12" x14ac:dyDescent="0.3">
      <c r="A506" s="87" t="s">
        <v>311</v>
      </c>
      <c r="B506" s="87" t="s">
        <v>183</v>
      </c>
      <c r="C506" s="87" t="s">
        <v>1580</v>
      </c>
      <c r="D506" s="87" t="s">
        <v>1581</v>
      </c>
      <c r="E506" s="87" t="s">
        <v>11</v>
      </c>
      <c r="F506" s="87" t="s">
        <v>28</v>
      </c>
      <c r="G506" s="87" t="s">
        <v>28</v>
      </c>
      <c r="H506" s="86">
        <f t="shared" si="19"/>
        <v>1.3333333333333333</v>
      </c>
    </row>
    <row r="507" spans="1:12" x14ac:dyDescent="0.3">
      <c r="A507" s="80" t="s">
        <v>656</v>
      </c>
      <c r="B507" s="80" t="s">
        <v>143</v>
      </c>
      <c r="C507" s="80" t="s">
        <v>1638</v>
      </c>
      <c r="D507" s="80" t="s">
        <v>1639</v>
      </c>
      <c r="E507" s="80" t="s">
        <v>11</v>
      </c>
      <c r="F507" s="80" t="s">
        <v>17</v>
      </c>
      <c r="G507" s="80" t="s">
        <v>28</v>
      </c>
      <c r="H507" s="58">
        <f t="shared" si="19"/>
        <v>1</v>
      </c>
      <c r="L507" s="62" t="s">
        <v>1699</v>
      </c>
    </row>
    <row r="508" spans="1:12" x14ac:dyDescent="0.3">
      <c r="A508" s="87" t="s">
        <v>434</v>
      </c>
      <c r="B508" s="87" t="s">
        <v>143</v>
      </c>
      <c r="C508" s="87" t="s">
        <v>1638</v>
      </c>
      <c r="D508" s="87" t="s">
        <v>1639</v>
      </c>
      <c r="E508" s="87" t="s">
        <v>11</v>
      </c>
      <c r="F508" s="87" t="s">
        <v>36</v>
      </c>
      <c r="G508" s="87" t="s">
        <v>28</v>
      </c>
      <c r="H508" s="86">
        <f t="shared" si="19"/>
        <v>1.4444444444444444</v>
      </c>
    </row>
    <row r="509" spans="1:12" x14ac:dyDescent="0.3">
      <c r="A509" s="80" t="s">
        <v>581</v>
      </c>
      <c r="B509" s="80" t="s">
        <v>134</v>
      </c>
      <c r="C509" s="80" t="s">
        <v>1586</v>
      </c>
      <c r="D509" s="80" t="s">
        <v>1587</v>
      </c>
      <c r="E509" s="80" t="s">
        <v>11</v>
      </c>
      <c r="F509" s="80" t="s">
        <v>28</v>
      </c>
      <c r="G509" s="80" t="s">
        <v>16</v>
      </c>
      <c r="H509" s="58">
        <f t="shared" si="19"/>
        <v>1.2592592592592593</v>
      </c>
      <c r="L509" s="62" t="s">
        <v>1699</v>
      </c>
    </row>
    <row r="510" spans="1:12" x14ac:dyDescent="0.3">
      <c r="A510" s="87" t="s">
        <v>1144</v>
      </c>
      <c r="B510" s="87" t="s">
        <v>76</v>
      </c>
      <c r="C510" s="87" t="s">
        <v>1586</v>
      </c>
      <c r="D510" s="87" t="s">
        <v>1587</v>
      </c>
      <c r="E510" s="87" t="s">
        <v>11</v>
      </c>
      <c r="F510" s="87" t="s">
        <v>31</v>
      </c>
      <c r="G510" s="87" t="s">
        <v>16</v>
      </c>
      <c r="H510" s="86">
        <f t="shared" si="19"/>
        <v>1.5925925925925926</v>
      </c>
    </row>
    <row r="511" spans="1:12" x14ac:dyDescent="0.3">
      <c r="A511" s="79" t="s">
        <v>690</v>
      </c>
      <c r="B511" s="79" t="s">
        <v>217</v>
      </c>
      <c r="C511" s="79" t="s">
        <v>1352</v>
      </c>
      <c r="D511" s="79" t="s">
        <v>1353</v>
      </c>
      <c r="E511" s="79" t="s">
        <v>11</v>
      </c>
      <c r="F511" s="79" t="s">
        <v>36</v>
      </c>
      <c r="G511" s="79" t="s">
        <v>16</v>
      </c>
      <c r="H511" s="64">
        <f t="shared" si="19"/>
        <v>1.3703703703703705</v>
      </c>
      <c r="I511" s="65"/>
      <c r="J511" s="66"/>
      <c r="K511" s="67">
        <v>0</v>
      </c>
      <c r="L511" s="65"/>
    </row>
    <row r="512" spans="1:12" x14ac:dyDescent="0.3">
      <c r="A512" s="80" t="s">
        <v>690</v>
      </c>
      <c r="B512" s="80" t="s">
        <v>76</v>
      </c>
      <c r="C512" s="80" t="s">
        <v>1352</v>
      </c>
      <c r="D512" s="80" t="s">
        <v>1353</v>
      </c>
      <c r="E512" s="80" t="s">
        <v>11</v>
      </c>
      <c r="F512" s="80" t="s">
        <v>31</v>
      </c>
      <c r="G512" s="80" t="s">
        <v>27</v>
      </c>
      <c r="H512" s="58">
        <f t="shared" si="19"/>
        <v>1.6296296296296295</v>
      </c>
      <c r="L512" s="62" t="s">
        <v>1493</v>
      </c>
    </row>
    <row r="513" spans="1:12" x14ac:dyDescent="0.3">
      <c r="A513" s="79" t="s">
        <v>536</v>
      </c>
      <c r="B513" s="79" t="s">
        <v>193</v>
      </c>
      <c r="C513" s="79" t="s">
        <v>1207</v>
      </c>
      <c r="D513" s="79" t="s">
        <v>1208</v>
      </c>
      <c r="E513" s="79" t="s">
        <v>11</v>
      </c>
      <c r="F513" s="79" t="s">
        <v>36</v>
      </c>
      <c r="G513" s="79" t="s">
        <v>17</v>
      </c>
      <c r="H513" s="64">
        <f t="shared" si="19"/>
        <v>1.3333333333333333</v>
      </c>
      <c r="I513" s="65"/>
      <c r="J513" s="66"/>
      <c r="K513" s="67">
        <v>0</v>
      </c>
      <c r="L513" s="65"/>
    </row>
    <row r="514" spans="1:12" x14ac:dyDescent="0.3">
      <c r="A514" s="79" t="s">
        <v>653</v>
      </c>
      <c r="B514" s="79" t="s">
        <v>134</v>
      </c>
      <c r="C514" s="79" t="s">
        <v>1299</v>
      </c>
      <c r="D514" s="79" t="s">
        <v>1300</v>
      </c>
      <c r="E514" s="79" t="s">
        <v>11</v>
      </c>
      <c r="F514" s="79" t="s">
        <v>27</v>
      </c>
      <c r="G514" s="79" t="s">
        <v>22</v>
      </c>
      <c r="H514" s="64">
        <f t="shared" si="19"/>
        <v>1.0740740740740742</v>
      </c>
      <c r="I514" s="65"/>
      <c r="J514" s="66"/>
      <c r="K514" s="67">
        <v>0</v>
      </c>
      <c r="L514" s="65"/>
    </row>
    <row r="515" spans="1:12" x14ac:dyDescent="0.3">
      <c r="A515" s="80" t="s">
        <v>653</v>
      </c>
      <c r="B515" s="80" t="s">
        <v>134</v>
      </c>
      <c r="C515" s="80" t="s">
        <v>1299</v>
      </c>
      <c r="D515" s="80" t="s">
        <v>1300</v>
      </c>
      <c r="E515" s="80" t="s">
        <v>11</v>
      </c>
      <c r="F515" s="80" t="s">
        <v>36</v>
      </c>
      <c r="G515" s="80" t="s">
        <v>36</v>
      </c>
      <c r="H515" s="58">
        <f t="shared" si="19"/>
        <v>1.4814814814814814</v>
      </c>
      <c r="L515" s="62" t="s">
        <v>1493</v>
      </c>
    </row>
    <row r="516" spans="1:12" x14ac:dyDescent="0.3">
      <c r="A516" s="87" t="s">
        <v>391</v>
      </c>
      <c r="B516" s="87" t="s">
        <v>134</v>
      </c>
      <c r="C516" s="87" t="s">
        <v>1299</v>
      </c>
      <c r="D516" s="87" t="s">
        <v>1300</v>
      </c>
      <c r="E516" s="87" t="s">
        <v>11</v>
      </c>
      <c r="F516" s="87" t="s">
        <v>21</v>
      </c>
      <c r="G516" s="87" t="s">
        <v>31</v>
      </c>
      <c r="H516" s="86">
        <f t="shared" si="19"/>
        <v>1.6666666666666667</v>
      </c>
    </row>
  </sheetData>
  <autoFilter ref="D1:D516"/>
  <phoneticPr fontId="2" type="noConversion"/>
  <conditionalFormatting sqref="H75 H26:H72 H183">
    <cfRule type="cellIs" dxfId="44" priority="4" operator="between">
      <formula>3</formula>
      <formula>3.9999</formula>
    </cfRule>
    <cfRule type="cellIs" dxfId="43" priority="5" operator="between">
      <formula>2</formula>
      <formula>2.9999</formula>
    </cfRule>
    <cfRule type="cellIs" dxfId="42" priority="6" operator="between">
      <formula>1</formula>
      <formula>1.999</formula>
    </cfRule>
  </conditionalFormatting>
  <conditionalFormatting sqref="H75 H26:H37">
    <cfRule type="cellIs" dxfId="41" priority="1" operator="between">
      <formula>2</formula>
      <formula>2.999</formula>
    </cfRule>
    <cfRule type="cellIs" dxfId="40" priority="2" operator="between">
      <formula>1</formula>
      <formula>1.99999</formula>
    </cfRule>
    <cfRule type="cellIs" dxfId="39" priority="3" operator="between">
      <formula>1</formula>
      <formula>2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3"/>
  <sheetViews>
    <sheetView workbookViewId="0">
      <selection activeCell="A2" sqref="A2:H423"/>
    </sheetView>
  </sheetViews>
  <sheetFormatPr defaultRowHeight="18" x14ac:dyDescent="0.25"/>
  <cols>
    <col min="1" max="1" width="11.875" style="48" bestFit="1" customWidth="1"/>
    <col min="2" max="2" width="6.75" style="48" bestFit="1" customWidth="1"/>
    <col min="3" max="3" width="11.875" style="48" bestFit="1" customWidth="1"/>
    <col min="4" max="4" width="9.25" style="48" bestFit="1" customWidth="1"/>
    <col min="5" max="8" width="6.75" style="48" bestFit="1" customWidth="1"/>
    <col min="9" max="16384" width="9" style="48"/>
  </cols>
  <sheetData>
    <row r="1" spans="1:8" x14ac:dyDescent="0.25">
      <c r="A1" s="47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47" t="s">
        <v>6</v>
      </c>
    </row>
    <row r="2" spans="1:8" x14ac:dyDescent="0.25">
      <c r="A2" s="49" t="s">
        <v>7</v>
      </c>
      <c r="B2" s="49" t="s">
        <v>17</v>
      </c>
      <c r="C2" s="49" t="s">
        <v>815</v>
      </c>
      <c r="D2" s="49" t="s">
        <v>816</v>
      </c>
      <c r="E2" s="49" t="s">
        <v>11</v>
      </c>
      <c r="F2" s="49" t="s">
        <v>21</v>
      </c>
      <c r="G2" s="49" t="s">
        <v>118</v>
      </c>
      <c r="H2" s="50">
        <f>(E2*9+F2*3+G2)/27</f>
        <v>2.0370370370370372</v>
      </c>
    </row>
    <row r="3" spans="1:8" x14ac:dyDescent="0.25">
      <c r="A3" s="49" t="s">
        <v>7</v>
      </c>
      <c r="B3" s="49" t="s">
        <v>16</v>
      </c>
      <c r="C3" s="49" t="s">
        <v>521</v>
      </c>
      <c r="D3" s="49" t="s">
        <v>522</v>
      </c>
      <c r="E3" s="49" t="s">
        <v>11</v>
      </c>
      <c r="F3" s="49" t="s">
        <v>183</v>
      </c>
      <c r="G3" s="49" t="s">
        <v>21</v>
      </c>
      <c r="H3" s="50">
        <f t="shared" ref="H3:H66" si="0">(E3*9+F3*3+G3)/27</f>
        <v>3.9629629629629628</v>
      </c>
    </row>
    <row r="4" spans="1:8" x14ac:dyDescent="0.25">
      <c r="A4" s="49" t="s">
        <v>7</v>
      </c>
      <c r="B4" s="49" t="s">
        <v>45</v>
      </c>
      <c r="C4" s="49" t="s">
        <v>523</v>
      </c>
      <c r="D4" s="49" t="s">
        <v>524</v>
      </c>
      <c r="E4" s="49" t="s">
        <v>11</v>
      </c>
      <c r="F4" s="49" t="s">
        <v>61</v>
      </c>
      <c r="G4" s="49" t="s">
        <v>27</v>
      </c>
      <c r="H4" s="50">
        <f t="shared" si="0"/>
        <v>2.5185185185185186</v>
      </c>
    </row>
    <row r="5" spans="1:8" x14ac:dyDescent="0.25">
      <c r="A5" s="49" t="s">
        <v>7</v>
      </c>
      <c r="B5" s="49" t="s">
        <v>58</v>
      </c>
      <c r="C5" s="49" t="s">
        <v>1354</v>
      </c>
      <c r="D5" s="49" t="s">
        <v>1355</v>
      </c>
      <c r="E5" s="49" t="s">
        <v>11</v>
      </c>
      <c r="F5" s="49" t="s">
        <v>48</v>
      </c>
      <c r="G5" s="49" t="s">
        <v>17</v>
      </c>
      <c r="H5" s="50">
        <f t="shared" si="0"/>
        <v>2</v>
      </c>
    </row>
    <row r="6" spans="1:8" x14ac:dyDescent="0.25">
      <c r="A6" s="49" t="s">
        <v>7</v>
      </c>
      <c r="B6" s="49" t="s">
        <v>118</v>
      </c>
      <c r="C6" s="49" t="s">
        <v>817</v>
      </c>
      <c r="D6" s="49" t="s">
        <v>818</v>
      </c>
      <c r="E6" s="49" t="s">
        <v>11</v>
      </c>
      <c r="F6" s="49" t="s">
        <v>55</v>
      </c>
      <c r="G6" s="49" t="s">
        <v>17</v>
      </c>
      <c r="H6" s="50">
        <f t="shared" si="0"/>
        <v>2.2222222222222223</v>
      </c>
    </row>
    <row r="7" spans="1:8" x14ac:dyDescent="0.25">
      <c r="A7" s="49" t="s">
        <v>7</v>
      </c>
      <c r="B7" s="49" t="s">
        <v>67</v>
      </c>
      <c r="C7" s="49" t="s">
        <v>1356</v>
      </c>
      <c r="D7" s="49" t="s">
        <v>1357</v>
      </c>
      <c r="E7" s="49" t="s">
        <v>11</v>
      </c>
      <c r="F7" s="49" t="s">
        <v>36</v>
      </c>
      <c r="G7" s="49" t="s">
        <v>22</v>
      </c>
      <c r="H7" s="50">
        <f t="shared" si="0"/>
        <v>1.2962962962962963</v>
      </c>
    </row>
    <row r="8" spans="1:8" x14ac:dyDescent="0.25">
      <c r="A8" s="49" t="s">
        <v>7</v>
      </c>
      <c r="B8" s="49" t="s">
        <v>70</v>
      </c>
      <c r="C8" s="49" t="s">
        <v>525</v>
      </c>
      <c r="D8" s="49" t="s">
        <v>526</v>
      </c>
      <c r="E8" s="49" t="s">
        <v>11</v>
      </c>
      <c r="F8" s="49" t="s">
        <v>137</v>
      </c>
      <c r="G8" s="49" t="s">
        <v>129</v>
      </c>
      <c r="H8" s="50">
        <f t="shared" si="0"/>
        <v>4.4444444444444446</v>
      </c>
    </row>
    <row r="9" spans="1:8" x14ac:dyDescent="0.25">
      <c r="A9" s="49" t="s">
        <v>7</v>
      </c>
      <c r="B9" s="49" t="s">
        <v>73</v>
      </c>
      <c r="C9" s="49" t="s">
        <v>1358</v>
      </c>
      <c r="D9" s="49" t="s">
        <v>1359</v>
      </c>
      <c r="E9" s="49" t="s">
        <v>11</v>
      </c>
      <c r="F9" s="49" t="s">
        <v>28</v>
      </c>
      <c r="G9" s="49" t="s">
        <v>21</v>
      </c>
      <c r="H9" s="50">
        <f t="shared" si="0"/>
        <v>1.4074074074074074</v>
      </c>
    </row>
    <row r="10" spans="1:8" x14ac:dyDescent="0.25">
      <c r="A10" s="49" t="s">
        <v>88</v>
      </c>
      <c r="B10" s="49" t="s">
        <v>13</v>
      </c>
      <c r="C10" s="49" t="s">
        <v>1233</v>
      </c>
      <c r="D10" s="49" t="s">
        <v>1360</v>
      </c>
      <c r="E10" s="49" t="s">
        <v>11</v>
      </c>
      <c r="F10" s="49" t="s">
        <v>16</v>
      </c>
      <c r="G10" s="49" t="s">
        <v>17</v>
      </c>
      <c r="H10" s="50">
        <f t="shared" si="0"/>
        <v>1</v>
      </c>
    </row>
    <row r="11" spans="1:8" x14ac:dyDescent="0.25">
      <c r="A11" s="49" t="s">
        <v>88</v>
      </c>
      <c r="B11" s="49" t="s">
        <v>18</v>
      </c>
      <c r="C11" s="49" t="s">
        <v>528</v>
      </c>
      <c r="D11" s="49" t="s">
        <v>529</v>
      </c>
      <c r="E11" s="49" t="s">
        <v>11</v>
      </c>
      <c r="F11" s="49" t="s">
        <v>48</v>
      </c>
      <c r="G11" s="49" t="s">
        <v>27</v>
      </c>
      <c r="H11" s="50">
        <f t="shared" si="0"/>
        <v>2.074074074074074</v>
      </c>
    </row>
    <row r="12" spans="1:8" x14ac:dyDescent="0.25">
      <c r="A12" s="49" t="s">
        <v>88</v>
      </c>
      <c r="B12" s="49" t="s">
        <v>22</v>
      </c>
      <c r="C12" s="49" t="s">
        <v>1496</v>
      </c>
      <c r="D12" s="49" t="s">
        <v>1497</v>
      </c>
      <c r="E12" s="49" t="s">
        <v>11</v>
      </c>
      <c r="F12" s="49" t="s">
        <v>27</v>
      </c>
      <c r="G12" s="49" t="s">
        <v>18</v>
      </c>
      <c r="H12" s="50">
        <f t="shared" si="0"/>
        <v>1.037037037037037</v>
      </c>
    </row>
    <row r="13" spans="1:8" x14ac:dyDescent="0.25">
      <c r="A13" s="49" t="s">
        <v>88</v>
      </c>
      <c r="B13" s="49" t="s">
        <v>27</v>
      </c>
      <c r="C13" s="49" t="s">
        <v>819</v>
      </c>
      <c r="D13" s="49" t="s">
        <v>820</v>
      </c>
      <c r="E13" s="49" t="s">
        <v>11</v>
      </c>
      <c r="F13" s="49" t="s">
        <v>36</v>
      </c>
      <c r="G13" s="49" t="s">
        <v>13</v>
      </c>
      <c r="H13" s="50">
        <f t="shared" si="0"/>
        <v>1.2222222222222223</v>
      </c>
    </row>
    <row r="14" spans="1:8" x14ac:dyDescent="0.25">
      <c r="A14" s="49" t="s">
        <v>88</v>
      </c>
      <c r="B14" s="49" t="s">
        <v>45</v>
      </c>
      <c r="C14" s="49" t="s">
        <v>821</v>
      </c>
      <c r="D14" s="49" t="s">
        <v>822</v>
      </c>
      <c r="E14" s="49" t="s">
        <v>11</v>
      </c>
      <c r="F14" s="49" t="s">
        <v>55</v>
      </c>
      <c r="G14" s="49" t="s">
        <v>28</v>
      </c>
      <c r="H14" s="50">
        <f t="shared" si="0"/>
        <v>2.3333333333333335</v>
      </c>
    </row>
    <row r="15" spans="1:8" x14ac:dyDescent="0.25">
      <c r="A15" s="49" t="s">
        <v>88</v>
      </c>
      <c r="B15" s="49" t="s">
        <v>55</v>
      </c>
      <c r="C15" s="49" t="s">
        <v>823</v>
      </c>
      <c r="D15" s="49" t="s">
        <v>824</v>
      </c>
      <c r="E15" s="49" t="s">
        <v>11</v>
      </c>
      <c r="F15" s="49" t="s">
        <v>12</v>
      </c>
      <c r="G15" s="49" t="s">
        <v>22</v>
      </c>
      <c r="H15" s="50">
        <f t="shared" si="0"/>
        <v>1.7407407407407407</v>
      </c>
    </row>
    <row r="16" spans="1:8" x14ac:dyDescent="0.25">
      <c r="A16" s="49" t="s">
        <v>88</v>
      </c>
      <c r="B16" s="49" t="s">
        <v>58</v>
      </c>
      <c r="C16" s="49" t="s">
        <v>532</v>
      </c>
      <c r="D16" s="49" t="s">
        <v>533</v>
      </c>
      <c r="E16" s="49" t="s">
        <v>11</v>
      </c>
      <c r="F16" s="49" t="s">
        <v>39</v>
      </c>
      <c r="G16" s="49" t="s">
        <v>16</v>
      </c>
      <c r="H16" s="50">
        <f t="shared" si="0"/>
        <v>1.9259259259259258</v>
      </c>
    </row>
    <row r="17" spans="1:8" x14ac:dyDescent="0.25">
      <c r="A17" s="49" t="s">
        <v>88</v>
      </c>
      <c r="B17" s="49" t="s">
        <v>64</v>
      </c>
      <c r="C17" s="49" t="s">
        <v>1361</v>
      </c>
      <c r="D17" s="49" t="s">
        <v>1362</v>
      </c>
      <c r="E17" s="49" t="s">
        <v>11</v>
      </c>
      <c r="F17" s="49" t="s">
        <v>28</v>
      </c>
      <c r="G17" s="49" t="s">
        <v>36</v>
      </c>
      <c r="H17" s="50">
        <f t="shared" si="0"/>
        <v>1.3703703703703705</v>
      </c>
    </row>
    <row r="18" spans="1:8" x14ac:dyDescent="0.25">
      <c r="A18" s="49" t="s">
        <v>88</v>
      </c>
      <c r="B18" s="49" t="s">
        <v>118</v>
      </c>
      <c r="C18" s="49" t="s">
        <v>825</v>
      </c>
      <c r="D18" s="49" t="s">
        <v>826</v>
      </c>
      <c r="E18" s="49" t="s">
        <v>11</v>
      </c>
      <c r="F18" s="49" t="s">
        <v>27</v>
      </c>
      <c r="G18" s="49" t="s">
        <v>28</v>
      </c>
      <c r="H18" s="50">
        <f t="shared" si="0"/>
        <v>1.2222222222222223</v>
      </c>
    </row>
    <row r="19" spans="1:8" x14ac:dyDescent="0.25">
      <c r="A19" s="49" t="s">
        <v>88</v>
      </c>
      <c r="B19" s="49" t="s">
        <v>67</v>
      </c>
      <c r="C19" s="49" t="s">
        <v>827</v>
      </c>
      <c r="D19" s="49" t="s">
        <v>828</v>
      </c>
      <c r="E19" s="49" t="s">
        <v>11</v>
      </c>
      <c r="F19" s="49" t="s">
        <v>48</v>
      </c>
      <c r="G19" s="49" t="s">
        <v>21</v>
      </c>
      <c r="H19" s="50">
        <f t="shared" si="0"/>
        <v>2.1851851851851851</v>
      </c>
    </row>
    <row r="20" spans="1:8" x14ac:dyDescent="0.25">
      <c r="A20" s="49" t="s">
        <v>88</v>
      </c>
      <c r="B20" s="49" t="s">
        <v>70</v>
      </c>
      <c r="C20" s="49" t="s">
        <v>829</v>
      </c>
      <c r="D20" s="49" t="s">
        <v>830</v>
      </c>
      <c r="E20" s="49" t="s">
        <v>11</v>
      </c>
      <c r="F20" s="49" t="s">
        <v>48</v>
      </c>
      <c r="G20" s="49" t="s">
        <v>22</v>
      </c>
      <c r="H20" s="50">
        <f t="shared" si="0"/>
        <v>1.962962962962963</v>
      </c>
    </row>
    <row r="21" spans="1:8" x14ac:dyDescent="0.25">
      <c r="A21" s="49" t="s">
        <v>88</v>
      </c>
      <c r="B21" s="49" t="s">
        <v>73</v>
      </c>
      <c r="C21" s="49" t="s">
        <v>534</v>
      </c>
      <c r="D21" s="49" t="s">
        <v>535</v>
      </c>
      <c r="E21" s="49" t="s">
        <v>11</v>
      </c>
      <c r="F21" s="49" t="s">
        <v>16</v>
      </c>
      <c r="G21" s="49" t="s">
        <v>45</v>
      </c>
      <c r="H21" s="50">
        <f t="shared" si="0"/>
        <v>1.4074074074074074</v>
      </c>
    </row>
    <row r="22" spans="1:8" x14ac:dyDescent="0.25">
      <c r="A22" s="49" t="s">
        <v>157</v>
      </c>
      <c r="B22" s="49" t="s">
        <v>28</v>
      </c>
      <c r="C22" s="49" t="s">
        <v>832</v>
      </c>
      <c r="D22" s="49" t="s">
        <v>833</v>
      </c>
      <c r="E22" s="49" t="s">
        <v>11</v>
      </c>
      <c r="F22" s="49" t="s">
        <v>42</v>
      </c>
      <c r="G22" s="49" t="s">
        <v>55</v>
      </c>
      <c r="H22" s="50">
        <f t="shared" si="0"/>
        <v>2.1111111111111112</v>
      </c>
    </row>
    <row r="23" spans="1:8" x14ac:dyDescent="0.25">
      <c r="A23" s="49" t="s">
        <v>157</v>
      </c>
      <c r="B23" s="49" t="s">
        <v>21</v>
      </c>
      <c r="C23" s="49" t="s">
        <v>1363</v>
      </c>
      <c r="D23" s="49" t="s">
        <v>1364</v>
      </c>
      <c r="E23" s="49" t="s">
        <v>11</v>
      </c>
      <c r="F23" s="49" t="s">
        <v>36</v>
      </c>
      <c r="G23" s="49" t="s">
        <v>18</v>
      </c>
      <c r="H23" s="50">
        <f t="shared" si="0"/>
        <v>1.2592592592592593</v>
      </c>
    </row>
    <row r="24" spans="1:8" x14ac:dyDescent="0.25">
      <c r="A24" s="49" t="s">
        <v>157</v>
      </c>
      <c r="B24" s="49" t="s">
        <v>31</v>
      </c>
      <c r="C24" s="49" t="s">
        <v>834</v>
      </c>
      <c r="D24" s="49" t="s">
        <v>835</v>
      </c>
      <c r="E24" s="49" t="s">
        <v>11</v>
      </c>
      <c r="F24" s="49" t="s">
        <v>55</v>
      </c>
      <c r="G24" s="49" t="s">
        <v>58</v>
      </c>
      <c r="H24" s="50">
        <f t="shared" si="0"/>
        <v>2.7037037037037037</v>
      </c>
    </row>
    <row r="25" spans="1:8" x14ac:dyDescent="0.25">
      <c r="A25" s="49" t="s">
        <v>157</v>
      </c>
      <c r="B25" s="49" t="s">
        <v>39</v>
      </c>
      <c r="C25" s="49" t="s">
        <v>836</v>
      </c>
      <c r="D25" s="49" t="s">
        <v>837</v>
      </c>
      <c r="E25" s="49" t="s">
        <v>11</v>
      </c>
      <c r="F25" s="49" t="s">
        <v>39</v>
      </c>
      <c r="G25" s="49" t="s">
        <v>67</v>
      </c>
      <c r="H25" s="50">
        <f t="shared" si="0"/>
        <v>2.5185185185185186</v>
      </c>
    </row>
    <row r="26" spans="1:8" x14ac:dyDescent="0.25">
      <c r="A26" s="49" t="s">
        <v>157</v>
      </c>
      <c r="B26" s="49" t="s">
        <v>45</v>
      </c>
      <c r="C26" s="49" t="s">
        <v>838</v>
      </c>
      <c r="D26" s="49" t="s">
        <v>839</v>
      </c>
      <c r="E26" s="49" t="s">
        <v>11</v>
      </c>
      <c r="F26" s="49" t="s">
        <v>70</v>
      </c>
      <c r="G26" s="49" t="s">
        <v>58</v>
      </c>
      <c r="H26" s="50">
        <f t="shared" si="0"/>
        <v>3.3703703703703702</v>
      </c>
    </row>
    <row r="27" spans="1:8" x14ac:dyDescent="0.25">
      <c r="A27" s="49" t="s">
        <v>157</v>
      </c>
      <c r="B27" s="49" t="s">
        <v>55</v>
      </c>
      <c r="C27" s="49" t="s">
        <v>840</v>
      </c>
      <c r="D27" s="49" t="s">
        <v>841</v>
      </c>
      <c r="E27" s="49" t="s">
        <v>11</v>
      </c>
      <c r="F27" s="49" t="s">
        <v>31</v>
      </c>
      <c r="G27" s="49" t="s">
        <v>48</v>
      </c>
      <c r="H27" s="50">
        <f t="shared" si="0"/>
        <v>1.9259259259259258</v>
      </c>
    </row>
    <row r="28" spans="1:8" x14ac:dyDescent="0.25">
      <c r="A28" s="49" t="s">
        <v>157</v>
      </c>
      <c r="B28" s="49" t="s">
        <v>118</v>
      </c>
      <c r="C28" s="49" t="s">
        <v>1365</v>
      </c>
      <c r="D28" s="49" t="s">
        <v>1366</v>
      </c>
      <c r="E28" s="49" t="s">
        <v>11</v>
      </c>
      <c r="F28" s="49" t="s">
        <v>27</v>
      </c>
      <c r="G28" s="49" t="s">
        <v>16</v>
      </c>
      <c r="H28" s="50">
        <f t="shared" si="0"/>
        <v>1.1481481481481481</v>
      </c>
    </row>
    <row r="29" spans="1:8" x14ac:dyDescent="0.25">
      <c r="A29" s="49" t="s">
        <v>157</v>
      </c>
      <c r="B29" s="49" t="s">
        <v>67</v>
      </c>
      <c r="C29" s="49" t="s">
        <v>842</v>
      </c>
      <c r="D29" s="49" t="s">
        <v>843</v>
      </c>
      <c r="E29" s="49" t="s">
        <v>11</v>
      </c>
      <c r="F29" s="49" t="s">
        <v>39</v>
      </c>
      <c r="G29" s="49" t="s">
        <v>31</v>
      </c>
      <c r="H29" s="50">
        <f t="shared" si="0"/>
        <v>2.1111111111111112</v>
      </c>
    </row>
    <row r="30" spans="1:8" x14ac:dyDescent="0.25">
      <c r="A30" s="49" t="s">
        <v>157</v>
      </c>
      <c r="B30" s="49" t="s">
        <v>73</v>
      </c>
      <c r="C30" s="49" t="s">
        <v>1498</v>
      </c>
      <c r="D30" s="49" t="s">
        <v>1499</v>
      </c>
      <c r="E30" s="49" t="s">
        <v>11</v>
      </c>
      <c r="F30" s="49" t="s">
        <v>27</v>
      </c>
      <c r="G30" s="49" t="s">
        <v>17</v>
      </c>
      <c r="H30" s="50">
        <f t="shared" si="0"/>
        <v>1.1111111111111112</v>
      </c>
    </row>
    <row r="31" spans="1:8" x14ac:dyDescent="0.25">
      <c r="A31" s="49" t="s">
        <v>224</v>
      </c>
      <c r="B31" s="49" t="s">
        <v>18</v>
      </c>
      <c r="C31" s="49" t="s">
        <v>1367</v>
      </c>
      <c r="D31" s="49" t="s">
        <v>1368</v>
      </c>
      <c r="E31" s="49" t="s">
        <v>8</v>
      </c>
      <c r="F31" s="49" t="s">
        <v>31</v>
      </c>
      <c r="G31" s="49" t="s">
        <v>42</v>
      </c>
      <c r="H31" s="50">
        <f t="shared" si="0"/>
        <v>2.1481481481481484</v>
      </c>
    </row>
    <row r="32" spans="1:8" x14ac:dyDescent="0.25">
      <c r="A32" s="49" t="s">
        <v>224</v>
      </c>
      <c r="B32" s="49" t="s">
        <v>27</v>
      </c>
      <c r="C32" s="49" t="s">
        <v>1500</v>
      </c>
      <c r="D32" s="49" t="s">
        <v>1501</v>
      </c>
      <c r="E32" s="49" t="s">
        <v>11</v>
      </c>
      <c r="F32" s="49" t="s">
        <v>13</v>
      </c>
      <c r="G32" s="49" t="s">
        <v>55</v>
      </c>
      <c r="H32" s="50">
        <f t="shared" si="0"/>
        <v>1</v>
      </c>
    </row>
    <row r="33" spans="1:8" x14ac:dyDescent="0.25">
      <c r="A33" s="49" t="s">
        <v>224</v>
      </c>
      <c r="B33" s="49" t="s">
        <v>28</v>
      </c>
      <c r="C33" s="49" t="s">
        <v>1369</v>
      </c>
      <c r="D33" s="49" t="s">
        <v>1370</v>
      </c>
      <c r="E33" s="49" t="s">
        <v>11</v>
      </c>
      <c r="F33" s="49" t="s">
        <v>18</v>
      </c>
      <c r="G33" s="49" t="s">
        <v>48</v>
      </c>
      <c r="H33" s="50">
        <f t="shared" si="0"/>
        <v>1.037037037037037</v>
      </c>
    </row>
    <row r="34" spans="1:8" x14ac:dyDescent="0.25">
      <c r="A34" s="49" t="s">
        <v>224</v>
      </c>
      <c r="B34" s="49" t="s">
        <v>42</v>
      </c>
      <c r="C34" s="49" t="s">
        <v>1502</v>
      </c>
      <c r="D34" s="49" t="s">
        <v>1503</v>
      </c>
      <c r="E34" s="49" t="s">
        <v>11</v>
      </c>
      <c r="F34" s="49" t="s">
        <v>17</v>
      </c>
      <c r="G34" s="49" t="s">
        <v>21</v>
      </c>
      <c r="H34" s="50">
        <f t="shared" si="0"/>
        <v>1.0740740740740742</v>
      </c>
    </row>
    <row r="35" spans="1:8" x14ac:dyDescent="0.25">
      <c r="A35" s="49" t="s">
        <v>224</v>
      </c>
      <c r="B35" s="49" t="s">
        <v>39</v>
      </c>
      <c r="C35" s="49" t="s">
        <v>1504</v>
      </c>
      <c r="D35" s="49" t="s">
        <v>1505</v>
      </c>
      <c r="E35" s="49" t="s">
        <v>11</v>
      </c>
      <c r="F35" s="49" t="s">
        <v>89</v>
      </c>
      <c r="G35" s="49" t="s">
        <v>118</v>
      </c>
      <c r="H35" s="50">
        <f t="shared" si="0"/>
        <v>1.037037037037037</v>
      </c>
    </row>
    <row r="36" spans="1:8" x14ac:dyDescent="0.25">
      <c r="A36" s="49" t="s">
        <v>224</v>
      </c>
      <c r="B36" s="49" t="s">
        <v>45</v>
      </c>
      <c r="C36" s="49" t="s">
        <v>537</v>
      </c>
      <c r="D36" s="49" t="s">
        <v>538</v>
      </c>
      <c r="E36" s="49" t="s">
        <v>8</v>
      </c>
      <c r="F36" s="49" t="s">
        <v>45</v>
      </c>
      <c r="G36" s="49" t="s">
        <v>693</v>
      </c>
      <c r="H36" s="50">
        <f t="shared" si="0"/>
        <v>3.9629629629629628</v>
      </c>
    </row>
    <row r="37" spans="1:8" x14ac:dyDescent="0.25">
      <c r="A37" s="49" t="s">
        <v>224</v>
      </c>
      <c r="B37" s="49" t="s">
        <v>61</v>
      </c>
      <c r="C37" s="49" t="s">
        <v>1506</v>
      </c>
      <c r="D37" s="49" t="s">
        <v>1507</v>
      </c>
      <c r="E37" s="49" t="s">
        <v>11</v>
      </c>
      <c r="F37" s="49" t="s">
        <v>36</v>
      </c>
      <c r="G37" s="49" t="s">
        <v>21</v>
      </c>
      <c r="H37" s="50">
        <f t="shared" si="0"/>
        <v>1.5185185185185186</v>
      </c>
    </row>
    <row r="38" spans="1:8" x14ac:dyDescent="0.25">
      <c r="A38" s="49" t="s">
        <v>224</v>
      </c>
      <c r="B38" s="49" t="s">
        <v>64</v>
      </c>
      <c r="C38" s="49" t="s">
        <v>844</v>
      </c>
      <c r="D38" s="49" t="s">
        <v>845</v>
      </c>
      <c r="E38" s="49" t="s">
        <v>11</v>
      </c>
      <c r="F38" s="49" t="s">
        <v>48</v>
      </c>
      <c r="G38" s="49" t="s">
        <v>28</v>
      </c>
      <c r="H38" s="50">
        <f t="shared" si="0"/>
        <v>2.1111111111111112</v>
      </c>
    </row>
    <row r="39" spans="1:8" x14ac:dyDescent="0.25">
      <c r="A39" s="49" t="s">
        <v>224</v>
      </c>
      <c r="B39" s="49" t="s">
        <v>67</v>
      </c>
      <c r="C39" s="49" t="s">
        <v>846</v>
      </c>
      <c r="D39" s="49" t="s">
        <v>847</v>
      </c>
      <c r="E39" s="49" t="s">
        <v>11</v>
      </c>
      <c r="F39" s="49" t="s">
        <v>17</v>
      </c>
      <c r="G39" s="49" t="s">
        <v>137</v>
      </c>
      <c r="H39" s="50">
        <f t="shared" si="0"/>
        <v>1.8148148148148149</v>
      </c>
    </row>
    <row r="40" spans="1:8" x14ac:dyDescent="0.25">
      <c r="A40" s="49" t="s">
        <v>224</v>
      </c>
      <c r="B40" s="49" t="s">
        <v>76</v>
      </c>
      <c r="C40" s="49" t="s">
        <v>848</v>
      </c>
      <c r="D40" s="49" t="s">
        <v>849</v>
      </c>
      <c r="E40" s="49" t="s">
        <v>11</v>
      </c>
      <c r="F40" s="49" t="s">
        <v>31</v>
      </c>
      <c r="G40" s="49" t="s">
        <v>31</v>
      </c>
      <c r="H40" s="50">
        <f t="shared" si="0"/>
        <v>1.7777777777777777</v>
      </c>
    </row>
    <row r="41" spans="1:8" x14ac:dyDescent="0.25">
      <c r="A41" s="49" t="s">
        <v>224</v>
      </c>
      <c r="B41" s="49" t="s">
        <v>183</v>
      </c>
      <c r="C41" s="49" t="s">
        <v>850</v>
      </c>
      <c r="D41" s="49" t="s">
        <v>851</v>
      </c>
      <c r="E41" s="49" t="s">
        <v>11</v>
      </c>
      <c r="F41" s="49" t="s">
        <v>36</v>
      </c>
      <c r="G41" s="49" t="s">
        <v>58</v>
      </c>
      <c r="H41" s="50">
        <f t="shared" si="0"/>
        <v>1.8148148148148149</v>
      </c>
    </row>
    <row r="42" spans="1:8" x14ac:dyDescent="0.25">
      <c r="A42" s="49" t="s">
        <v>224</v>
      </c>
      <c r="B42" s="49" t="s">
        <v>140</v>
      </c>
      <c r="C42" s="49" t="s">
        <v>539</v>
      </c>
      <c r="D42" s="49" t="s">
        <v>540</v>
      </c>
      <c r="E42" s="49" t="s">
        <v>8</v>
      </c>
      <c r="F42" s="49" t="s">
        <v>58</v>
      </c>
      <c r="G42" s="49" t="s">
        <v>146</v>
      </c>
      <c r="H42" s="50">
        <f t="shared" si="0"/>
        <v>3.7777777777777777</v>
      </c>
    </row>
    <row r="43" spans="1:8" x14ac:dyDescent="0.25">
      <c r="A43" s="49" t="s">
        <v>224</v>
      </c>
      <c r="B43" s="49" t="s">
        <v>143</v>
      </c>
      <c r="C43" s="49" t="s">
        <v>1371</v>
      </c>
      <c r="D43" s="49" t="s">
        <v>1372</v>
      </c>
      <c r="E43" s="49" t="s">
        <v>11</v>
      </c>
      <c r="F43" s="49" t="s">
        <v>27</v>
      </c>
      <c r="G43" s="49" t="s">
        <v>58</v>
      </c>
      <c r="H43" s="50">
        <f t="shared" si="0"/>
        <v>1.5925925925925926</v>
      </c>
    </row>
    <row r="44" spans="1:8" x14ac:dyDescent="0.25">
      <c r="A44" s="49" t="s">
        <v>224</v>
      </c>
      <c r="B44" s="49" t="s">
        <v>82</v>
      </c>
      <c r="C44" s="49" t="s">
        <v>541</v>
      </c>
      <c r="D44" s="49" t="s">
        <v>542</v>
      </c>
      <c r="E44" s="49" t="s">
        <v>11</v>
      </c>
      <c r="F44" s="49" t="s">
        <v>55</v>
      </c>
      <c r="G44" s="49" t="s">
        <v>45</v>
      </c>
      <c r="H44" s="50">
        <f t="shared" si="0"/>
        <v>2.6296296296296298</v>
      </c>
    </row>
    <row r="45" spans="1:8" x14ac:dyDescent="0.25">
      <c r="A45" s="49" t="s">
        <v>233</v>
      </c>
      <c r="B45" s="49" t="s">
        <v>36</v>
      </c>
      <c r="C45" s="49" t="s">
        <v>544</v>
      </c>
      <c r="D45" s="49" t="s">
        <v>545</v>
      </c>
      <c r="E45" s="49" t="s">
        <v>11</v>
      </c>
      <c r="F45" s="49" t="s">
        <v>73</v>
      </c>
      <c r="G45" s="49" t="s">
        <v>137</v>
      </c>
      <c r="H45" s="50">
        <f t="shared" si="0"/>
        <v>3.925925925925926</v>
      </c>
    </row>
    <row r="46" spans="1:8" x14ac:dyDescent="0.25">
      <c r="A46" s="49" t="s">
        <v>233</v>
      </c>
      <c r="B46" s="49" t="s">
        <v>12</v>
      </c>
      <c r="C46" s="49" t="s">
        <v>852</v>
      </c>
      <c r="D46" s="49" t="s">
        <v>853</v>
      </c>
      <c r="E46" s="49" t="s">
        <v>11</v>
      </c>
      <c r="F46" s="49" t="s">
        <v>39</v>
      </c>
      <c r="G46" s="49" t="s">
        <v>39</v>
      </c>
      <c r="H46" s="50">
        <f t="shared" si="0"/>
        <v>2.2222222222222223</v>
      </c>
    </row>
    <row r="47" spans="1:8" x14ac:dyDescent="0.25">
      <c r="A47" s="49" t="s">
        <v>233</v>
      </c>
      <c r="B47" s="49" t="s">
        <v>39</v>
      </c>
      <c r="C47" s="49" t="s">
        <v>546</v>
      </c>
      <c r="D47" s="49" t="s">
        <v>547</v>
      </c>
      <c r="E47" s="49" t="s">
        <v>11</v>
      </c>
      <c r="F47" s="49" t="s">
        <v>79</v>
      </c>
      <c r="G47" s="49" t="s">
        <v>143</v>
      </c>
      <c r="H47" s="50">
        <f t="shared" si="0"/>
        <v>4.3703703703703702</v>
      </c>
    </row>
    <row r="48" spans="1:8" x14ac:dyDescent="0.25">
      <c r="A48" s="49" t="s">
        <v>233</v>
      </c>
      <c r="B48" s="49" t="s">
        <v>45</v>
      </c>
      <c r="C48" s="49" t="s">
        <v>548</v>
      </c>
      <c r="D48" s="49" t="s">
        <v>549</v>
      </c>
      <c r="E48" s="49" t="s">
        <v>11</v>
      </c>
      <c r="F48" s="49" t="s">
        <v>149</v>
      </c>
      <c r="G48" s="49" t="s">
        <v>143</v>
      </c>
      <c r="H48" s="50">
        <f t="shared" si="0"/>
        <v>5.4814814814814818</v>
      </c>
    </row>
    <row r="49" spans="1:8" x14ac:dyDescent="0.25">
      <c r="A49" s="49" t="s">
        <v>233</v>
      </c>
      <c r="B49" s="49" t="s">
        <v>67</v>
      </c>
      <c r="C49" s="49" t="s">
        <v>550</v>
      </c>
      <c r="D49" s="49" t="s">
        <v>551</v>
      </c>
      <c r="E49" s="49" t="s">
        <v>11</v>
      </c>
      <c r="F49" s="49" t="s">
        <v>134</v>
      </c>
      <c r="G49" s="49" t="s">
        <v>152</v>
      </c>
      <c r="H49" s="50">
        <f t="shared" si="0"/>
        <v>4.666666666666667</v>
      </c>
    </row>
    <row r="50" spans="1:8" x14ac:dyDescent="0.25">
      <c r="A50" s="49" t="s">
        <v>233</v>
      </c>
      <c r="B50" s="49" t="s">
        <v>70</v>
      </c>
      <c r="C50" s="49" t="s">
        <v>854</v>
      </c>
      <c r="D50" s="49" t="s">
        <v>855</v>
      </c>
      <c r="E50" s="49" t="s">
        <v>11</v>
      </c>
      <c r="F50" s="49" t="s">
        <v>64</v>
      </c>
      <c r="G50" s="49" t="s">
        <v>129</v>
      </c>
      <c r="H50" s="50">
        <f t="shared" si="0"/>
        <v>3.3333333333333335</v>
      </c>
    </row>
    <row r="51" spans="1:8" x14ac:dyDescent="0.25">
      <c r="A51" s="49" t="s">
        <v>233</v>
      </c>
      <c r="B51" s="49" t="s">
        <v>149</v>
      </c>
      <c r="C51" s="49" t="s">
        <v>856</v>
      </c>
      <c r="D51" s="49" t="s">
        <v>857</v>
      </c>
      <c r="E51" s="49" t="s">
        <v>11</v>
      </c>
      <c r="F51" s="49" t="s">
        <v>12</v>
      </c>
      <c r="G51" s="49" t="s">
        <v>31</v>
      </c>
      <c r="H51" s="50">
        <f t="shared" si="0"/>
        <v>2</v>
      </c>
    </row>
    <row r="52" spans="1:8" x14ac:dyDescent="0.25">
      <c r="A52" s="49" t="s">
        <v>1143</v>
      </c>
      <c r="B52" s="49" t="s">
        <v>70</v>
      </c>
      <c r="C52" s="49" t="s">
        <v>553</v>
      </c>
      <c r="D52" s="49" t="s">
        <v>554</v>
      </c>
      <c r="E52" s="49" t="s">
        <v>11</v>
      </c>
      <c r="F52" s="49" t="s">
        <v>149</v>
      </c>
      <c r="G52" s="49" t="s">
        <v>1004</v>
      </c>
      <c r="H52" s="50">
        <f t="shared" si="0"/>
        <v>6.7037037037037033</v>
      </c>
    </row>
    <row r="53" spans="1:8" x14ac:dyDescent="0.25">
      <c r="A53" s="49" t="s">
        <v>196</v>
      </c>
      <c r="B53" s="49" t="s">
        <v>22</v>
      </c>
      <c r="C53" s="49" t="s">
        <v>556</v>
      </c>
      <c r="D53" s="49" t="s">
        <v>557</v>
      </c>
      <c r="E53" s="49" t="s">
        <v>11</v>
      </c>
      <c r="F53" s="49" t="s">
        <v>12</v>
      </c>
      <c r="G53" s="49" t="s">
        <v>118</v>
      </c>
      <c r="H53" s="50">
        <f t="shared" si="0"/>
        <v>2.3703703703703702</v>
      </c>
    </row>
    <row r="54" spans="1:8" x14ac:dyDescent="0.25">
      <c r="A54" s="49" t="s">
        <v>196</v>
      </c>
      <c r="B54" s="49" t="s">
        <v>27</v>
      </c>
      <c r="C54" s="49" t="s">
        <v>860</v>
      </c>
      <c r="D54" s="49" t="s">
        <v>861</v>
      </c>
      <c r="E54" s="49" t="s">
        <v>11</v>
      </c>
      <c r="F54" s="49" t="s">
        <v>21</v>
      </c>
      <c r="G54" s="49" t="s">
        <v>12</v>
      </c>
      <c r="H54" s="50">
        <f t="shared" si="0"/>
        <v>1.7407407407407407</v>
      </c>
    </row>
    <row r="55" spans="1:8" x14ac:dyDescent="0.25">
      <c r="A55" s="49" t="s">
        <v>196</v>
      </c>
      <c r="B55" s="49" t="s">
        <v>48</v>
      </c>
      <c r="C55" s="49" t="s">
        <v>1374</v>
      </c>
      <c r="D55" s="49" t="s">
        <v>1375</v>
      </c>
      <c r="E55" s="49" t="s">
        <v>11</v>
      </c>
      <c r="F55" s="49" t="s">
        <v>27</v>
      </c>
      <c r="G55" s="49" t="s">
        <v>28</v>
      </c>
      <c r="H55" s="50">
        <f t="shared" si="0"/>
        <v>1.2222222222222223</v>
      </c>
    </row>
    <row r="56" spans="1:8" x14ac:dyDescent="0.25">
      <c r="A56" s="49" t="s">
        <v>196</v>
      </c>
      <c r="B56" s="49" t="s">
        <v>55</v>
      </c>
      <c r="C56" s="49" t="s">
        <v>862</v>
      </c>
      <c r="D56" s="49" t="s">
        <v>863</v>
      </c>
      <c r="E56" s="49" t="s">
        <v>11</v>
      </c>
      <c r="F56" s="49" t="s">
        <v>48</v>
      </c>
      <c r="G56" s="49" t="s">
        <v>36</v>
      </c>
      <c r="H56" s="50">
        <f t="shared" si="0"/>
        <v>2.1481481481481484</v>
      </c>
    </row>
    <row r="57" spans="1:8" x14ac:dyDescent="0.25">
      <c r="A57" s="49" t="s">
        <v>196</v>
      </c>
      <c r="B57" s="49" t="s">
        <v>137</v>
      </c>
      <c r="C57" s="49" t="s">
        <v>866</v>
      </c>
      <c r="D57" s="49" t="s">
        <v>867</v>
      </c>
      <c r="E57" s="49" t="s">
        <v>11</v>
      </c>
      <c r="F57" s="49" t="s">
        <v>28</v>
      </c>
      <c r="G57" s="49" t="s">
        <v>134</v>
      </c>
      <c r="H57" s="50">
        <f t="shared" si="0"/>
        <v>2.074074074074074</v>
      </c>
    </row>
    <row r="58" spans="1:8" x14ac:dyDescent="0.25">
      <c r="A58" s="49" t="s">
        <v>271</v>
      </c>
      <c r="B58" s="49" t="s">
        <v>89</v>
      </c>
      <c r="C58" s="49" t="s">
        <v>868</v>
      </c>
      <c r="D58" s="49" t="s">
        <v>869</v>
      </c>
      <c r="E58" s="49" t="s">
        <v>11</v>
      </c>
      <c r="F58" s="49" t="s">
        <v>21</v>
      </c>
      <c r="G58" s="49" t="s">
        <v>28</v>
      </c>
      <c r="H58" s="50">
        <f t="shared" si="0"/>
        <v>1.5555555555555556</v>
      </c>
    </row>
    <row r="59" spans="1:8" x14ac:dyDescent="0.25">
      <c r="A59" s="49" t="s">
        <v>271</v>
      </c>
      <c r="B59" s="49" t="s">
        <v>18</v>
      </c>
      <c r="C59" s="49" t="s">
        <v>870</v>
      </c>
      <c r="D59" s="49" t="s">
        <v>871</v>
      </c>
      <c r="E59" s="49" t="s">
        <v>11</v>
      </c>
      <c r="F59" s="49" t="s">
        <v>48</v>
      </c>
      <c r="G59" s="49" t="s">
        <v>58</v>
      </c>
      <c r="H59" s="50">
        <f t="shared" si="0"/>
        <v>2.4814814814814814</v>
      </c>
    </row>
    <row r="60" spans="1:8" x14ac:dyDescent="0.25">
      <c r="A60" s="49" t="s">
        <v>271</v>
      </c>
      <c r="B60" s="49" t="s">
        <v>22</v>
      </c>
      <c r="C60" s="49" t="s">
        <v>872</v>
      </c>
      <c r="D60" s="49" t="s">
        <v>873</v>
      </c>
      <c r="E60" s="49" t="s">
        <v>8</v>
      </c>
      <c r="F60" s="49" t="s">
        <v>39</v>
      </c>
      <c r="G60" s="49" t="s">
        <v>61</v>
      </c>
      <c r="H60" s="50">
        <f t="shared" si="0"/>
        <v>2.7407407407407409</v>
      </c>
    </row>
    <row r="61" spans="1:8" x14ac:dyDescent="0.25">
      <c r="A61" s="49" t="s">
        <v>271</v>
      </c>
      <c r="B61" s="49" t="s">
        <v>16</v>
      </c>
      <c r="C61" s="49" t="s">
        <v>1376</v>
      </c>
      <c r="D61" s="49" t="s">
        <v>1377</v>
      </c>
      <c r="E61" s="49" t="s">
        <v>11</v>
      </c>
      <c r="F61" s="49" t="s">
        <v>36</v>
      </c>
      <c r="G61" s="49" t="s">
        <v>18</v>
      </c>
      <c r="H61" s="50">
        <f t="shared" si="0"/>
        <v>1.2592592592592593</v>
      </c>
    </row>
    <row r="62" spans="1:8" x14ac:dyDescent="0.25">
      <c r="A62" s="49" t="s">
        <v>271</v>
      </c>
      <c r="B62" s="49" t="s">
        <v>27</v>
      </c>
      <c r="C62" s="49" t="s">
        <v>1378</v>
      </c>
      <c r="D62" s="49" t="s">
        <v>1379</v>
      </c>
      <c r="E62" s="49" t="s">
        <v>11</v>
      </c>
      <c r="F62" s="49" t="s">
        <v>21</v>
      </c>
      <c r="G62" s="49" t="s">
        <v>13</v>
      </c>
      <c r="H62" s="50">
        <f t="shared" si="0"/>
        <v>1.3333333333333333</v>
      </c>
    </row>
    <row r="63" spans="1:8" x14ac:dyDescent="0.25">
      <c r="A63" s="49" t="s">
        <v>271</v>
      </c>
      <c r="B63" s="49" t="s">
        <v>36</v>
      </c>
      <c r="C63" s="49" t="s">
        <v>1479</v>
      </c>
      <c r="D63" s="49" t="s">
        <v>1480</v>
      </c>
      <c r="E63" s="49" t="s">
        <v>11</v>
      </c>
      <c r="F63" s="49" t="s">
        <v>27</v>
      </c>
      <c r="G63" s="49" t="s">
        <v>18</v>
      </c>
      <c r="H63" s="50">
        <f t="shared" si="0"/>
        <v>1.037037037037037</v>
      </c>
    </row>
    <row r="64" spans="1:8" x14ac:dyDescent="0.25">
      <c r="A64" s="49" t="s">
        <v>271</v>
      </c>
      <c r="B64" s="49" t="s">
        <v>42</v>
      </c>
      <c r="C64" s="49" t="s">
        <v>1380</v>
      </c>
      <c r="D64" s="49" t="s">
        <v>1381</v>
      </c>
      <c r="E64" s="49" t="s">
        <v>11</v>
      </c>
      <c r="F64" s="49" t="s">
        <v>42</v>
      </c>
      <c r="G64" s="49" t="s">
        <v>28</v>
      </c>
      <c r="H64" s="50">
        <f t="shared" si="0"/>
        <v>1.7777777777777777</v>
      </c>
    </row>
    <row r="65" spans="1:8" x14ac:dyDescent="0.25">
      <c r="A65" s="49" t="s">
        <v>271</v>
      </c>
      <c r="B65" s="49" t="s">
        <v>45</v>
      </c>
      <c r="C65" s="49" t="s">
        <v>559</v>
      </c>
      <c r="D65" s="49" t="s">
        <v>560</v>
      </c>
      <c r="E65" s="49" t="s">
        <v>11</v>
      </c>
      <c r="F65" s="49" t="s">
        <v>67</v>
      </c>
      <c r="G65" s="49" t="s">
        <v>70</v>
      </c>
      <c r="H65" s="50">
        <f t="shared" si="0"/>
        <v>3.4444444444444446</v>
      </c>
    </row>
    <row r="66" spans="1:8" x14ac:dyDescent="0.25">
      <c r="A66" s="49" t="s">
        <v>271</v>
      </c>
      <c r="B66" s="49" t="s">
        <v>55</v>
      </c>
      <c r="C66" s="49" t="s">
        <v>874</v>
      </c>
      <c r="D66" s="49" t="s">
        <v>875</v>
      </c>
      <c r="E66" s="49" t="s">
        <v>11</v>
      </c>
      <c r="F66" s="49" t="s">
        <v>12</v>
      </c>
      <c r="G66" s="49" t="s">
        <v>79</v>
      </c>
      <c r="H66" s="50">
        <f t="shared" si="0"/>
        <v>2.5925925925925926</v>
      </c>
    </row>
    <row r="67" spans="1:8" x14ac:dyDescent="0.25">
      <c r="A67" s="49" t="s">
        <v>271</v>
      </c>
      <c r="B67" s="49" t="s">
        <v>58</v>
      </c>
      <c r="C67" s="49" t="s">
        <v>1382</v>
      </c>
      <c r="D67" s="49" t="s">
        <v>1383</v>
      </c>
      <c r="E67" s="49" t="s">
        <v>11</v>
      </c>
      <c r="F67" s="49" t="s">
        <v>28</v>
      </c>
      <c r="G67" s="49" t="s">
        <v>16</v>
      </c>
      <c r="H67" s="50">
        <f t="shared" ref="H67:H130" si="1">(E67*9+F67*3+G67)/27</f>
        <v>1.2592592592592593</v>
      </c>
    </row>
    <row r="68" spans="1:8" x14ac:dyDescent="0.25">
      <c r="A68" s="49" t="s">
        <v>271</v>
      </c>
      <c r="B68" s="49" t="s">
        <v>61</v>
      </c>
      <c r="C68" s="49" t="s">
        <v>1384</v>
      </c>
      <c r="D68" s="49" t="s">
        <v>1385</v>
      </c>
      <c r="E68" s="49" t="s">
        <v>11</v>
      </c>
      <c r="F68" s="49" t="s">
        <v>21</v>
      </c>
      <c r="G68" s="49" t="s">
        <v>17</v>
      </c>
      <c r="H68" s="50">
        <f t="shared" si="1"/>
        <v>1.4444444444444444</v>
      </c>
    </row>
    <row r="69" spans="1:8" x14ac:dyDescent="0.25">
      <c r="A69" s="49" t="s">
        <v>271</v>
      </c>
      <c r="B69" s="49" t="s">
        <v>64</v>
      </c>
      <c r="C69" s="49" t="s">
        <v>1386</v>
      </c>
      <c r="D69" s="49" t="s">
        <v>1387</v>
      </c>
      <c r="E69" s="49" t="s">
        <v>11</v>
      </c>
      <c r="F69" s="49" t="s">
        <v>21</v>
      </c>
      <c r="G69" s="49" t="s">
        <v>22</v>
      </c>
      <c r="H69" s="50">
        <f t="shared" si="1"/>
        <v>1.4074074074074074</v>
      </c>
    </row>
    <row r="70" spans="1:8" x14ac:dyDescent="0.25">
      <c r="A70" s="49" t="s">
        <v>271</v>
      </c>
      <c r="B70" s="49" t="s">
        <v>118</v>
      </c>
      <c r="C70" s="49" t="s">
        <v>561</v>
      </c>
      <c r="D70" s="49" t="s">
        <v>562</v>
      </c>
      <c r="E70" s="49" t="s">
        <v>11</v>
      </c>
      <c r="F70" s="49" t="s">
        <v>252</v>
      </c>
      <c r="G70" s="49" t="s">
        <v>146</v>
      </c>
      <c r="H70" s="50">
        <f t="shared" si="1"/>
        <v>5.4444444444444446</v>
      </c>
    </row>
    <row r="71" spans="1:8" x14ac:dyDescent="0.25">
      <c r="A71" s="49" t="s">
        <v>271</v>
      </c>
      <c r="B71" s="49" t="s">
        <v>67</v>
      </c>
      <c r="C71" s="49" t="s">
        <v>563</v>
      </c>
      <c r="D71" s="49" t="s">
        <v>564</v>
      </c>
      <c r="E71" s="49" t="s">
        <v>11</v>
      </c>
      <c r="F71" s="49" t="s">
        <v>55</v>
      </c>
      <c r="G71" s="49" t="s">
        <v>76</v>
      </c>
      <c r="H71" s="50">
        <f t="shared" si="1"/>
        <v>2.9629629629629628</v>
      </c>
    </row>
    <row r="72" spans="1:8" x14ac:dyDescent="0.25">
      <c r="A72" s="49" t="s">
        <v>271</v>
      </c>
      <c r="B72" s="49" t="s">
        <v>70</v>
      </c>
      <c r="C72" s="49" t="s">
        <v>565</v>
      </c>
      <c r="D72" s="49" t="s">
        <v>566</v>
      </c>
      <c r="E72" s="49" t="s">
        <v>11</v>
      </c>
      <c r="F72" s="49" t="s">
        <v>67</v>
      </c>
      <c r="G72" s="49" t="s">
        <v>217</v>
      </c>
      <c r="H72" s="50">
        <f t="shared" si="1"/>
        <v>3.6666666666666665</v>
      </c>
    </row>
    <row r="73" spans="1:8" x14ac:dyDescent="0.25">
      <c r="A73" s="49" t="s">
        <v>271</v>
      </c>
      <c r="B73" s="49" t="s">
        <v>129</v>
      </c>
      <c r="C73" s="49" t="s">
        <v>876</v>
      </c>
      <c r="D73" s="49" t="s">
        <v>877</v>
      </c>
      <c r="E73" s="49" t="s">
        <v>11</v>
      </c>
      <c r="F73" s="49" t="s">
        <v>36</v>
      </c>
      <c r="G73" s="49" t="s">
        <v>45</v>
      </c>
      <c r="H73" s="50">
        <f t="shared" si="1"/>
        <v>1.7407407407407407</v>
      </c>
    </row>
    <row r="74" spans="1:8" x14ac:dyDescent="0.25">
      <c r="A74" s="49" t="s">
        <v>271</v>
      </c>
      <c r="B74" s="49" t="s">
        <v>134</v>
      </c>
      <c r="C74" s="49" t="s">
        <v>878</v>
      </c>
      <c r="D74" s="49" t="s">
        <v>879</v>
      </c>
      <c r="E74" s="49" t="s">
        <v>11</v>
      </c>
      <c r="F74" s="49" t="s">
        <v>61</v>
      </c>
      <c r="G74" s="49" t="s">
        <v>16</v>
      </c>
      <c r="H74" s="50">
        <f t="shared" si="1"/>
        <v>2.4814814814814814</v>
      </c>
    </row>
    <row r="75" spans="1:8" x14ac:dyDescent="0.25">
      <c r="A75" s="49" t="s">
        <v>271</v>
      </c>
      <c r="B75" s="49" t="s">
        <v>217</v>
      </c>
      <c r="C75" s="49" t="s">
        <v>880</v>
      </c>
      <c r="D75" s="49" t="s">
        <v>881</v>
      </c>
      <c r="E75" s="49" t="s">
        <v>11</v>
      </c>
      <c r="F75" s="49" t="s">
        <v>39</v>
      </c>
      <c r="G75" s="49" t="s">
        <v>36</v>
      </c>
      <c r="H75" s="50">
        <f t="shared" si="1"/>
        <v>2.0370370370370372</v>
      </c>
    </row>
    <row r="76" spans="1:8" x14ac:dyDescent="0.25">
      <c r="A76" s="49" t="s">
        <v>271</v>
      </c>
      <c r="B76" s="49" t="s">
        <v>137</v>
      </c>
      <c r="C76" s="49" t="s">
        <v>567</v>
      </c>
      <c r="D76" s="49" t="s">
        <v>568</v>
      </c>
      <c r="E76" s="49" t="s">
        <v>11</v>
      </c>
      <c r="F76" s="49" t="s">
        <v>118</v>
      </c>
      <c r="G76" s="49" t="s">
        <v>73</v>
      </c>
      <c r="H76" s="50">
        <f t="shared" si="1"/>
        <v>3.3703703703703702</v>
      </c>
    </row>
    <row r="77" spans="1:8" x14ac:dyDescent="0.25">
      <c r="A77" s="49" t="s">
        <v>271</v>
      </c>
      <c r="B77" s="49" t="s">
        <v>183</v>
      </c>
      <c r="C77" s="49" t="s">
        <v>882</v>
      </c>
      <c r="D77" s="49" t="s">
        <v>883</v>
      </c>
      <c r="E77" s="49" t="s">
        <v>11</v>
      </c>
      <c r="F77" s="49" t="s">
        <v>58</v>
      </c>
      <c r="G77" s="49" t="s">
        <v>21</v>
      </c>
      <c r="H77" s="50">
        <f t="shared" si="1"/>
        <v>2.5185185185185186</v>
      </c>
    </row>
    <row r="78" spans="1:8" x14ac:dyDescent="0.25">
      <c r="A78" s="49" t="s">
        <v>271</v>
      </c>
      <c r="B78" s="49" t="s">
        <v>140</v>
      </c>
      <c r="C78" s="49" t="s">
        <v>1388</v>
      </c>
      <c r="D78" s="49" t="s">
        <v>1389</v>
      </c>
      <c r="E78" s="49" t="s">
        <v>11</v>
      </c>
      <c r="F78" s="49" t="s">
        <v>31</v>
      </c>
      <c r="G78" s="49" t="s">
        <v>13</v>
      </c>
      <c r="H78" s="50">
        <f t="shared" si="1"/>
        <v>1.4444444444444444</v>
      </c>
    </row>
    <row r="79" spans="1:8" x14ac:dyDescent="0.25">
      <c r="A79" s="49" t="s">
        <v>271</v>
      </c>
      <c r="B79" s="49" t="s">
        <v>143</v>
      </c>
      <c r="C79" s="49" t="s">
        <v>1390</v>
      </c>
      <c r="D79" s="49" t="s">
        <v>1391</v>
      </c>
      <c r="E79" s="49" t="s">
        <v>11</v>
      </c>
      <c r="F79" s="49" t="s">
        <v>36</v>
      </c>
      <c r="G79" s="49" t="s">
        <v>18</v>
      </c>
      <c r="H79" s="50">
        <f t="shared" si="1"/>
        <v>1.2592592592592593</v>
      </c>
    </row>
    <row r="80" spans="1:8" x14ac:dyDescent="0.25">
      <c r="A80" s="49" t="s">
        <v>271</v>
      </c>
      <c r="B80" s="49" t="s">
        <v>82</v>
      </c>
      <c r="C80" s="49" t="s">
        <v>1392</v>
      </c>
      <c r="D80" s="49" t="s">
        <v>1393</v>
      </c>
      <c r="E80" s="49" t="s">
        <v>11</v>
      </c>
      <c r="F80" s="49" t="s">
        <v>36</v>
      </c>
      <c r="G80" s="49" t="s">
        <v>16</v>
      </c>
      <c r="H80" s="50">
        <f t="shared" si="1"/>
        <v>1.3703703703703705</v>
      </c>
    </row>
    <row r="81" spans="1:8" x14ac:dyDescent="0.25">
      <c r="A81" s="49" t="s">
        <v>271</v>
      </c>
      <c r="B81" s="49" t="s">
        <v>252</v>
      </c>
      <c r="C81" s="49" t="s">
        <v>884</v>
      </c>
      <c r="D81" s="49" t="s">
        <v>885</v>
      </c>
      <c r="E81" s="49" t="s">
        <v>11</v>
      </c>
      <c r="F81" s="49" t="s">
        <v>55</v>
      </c>
      <c r="G81" s="49" t="s">
        <v>61</v>
      </c>
      <c r="H81" s="50">
        <f t="shared" si="1"/>
        <v>2.7407407407407409</v>
      </c>
    </row>
    <row r="82" spans="1:8" x14ac:dyDescent="0.25">
      <c r="A82" s="49" t="s">
        <v>271</v>
      </c>
      <c r="B82" s="49" t="s">
        <v>149</v>
      </c>
      <c r="C82" s="49" t="s">
        <v>1394</v>
      </c>
      <c r="D82" s="49" t="s">
        <v>1395</v>
      </c>
      <c r="E82" s="49" t="s">
        <v>11</v>
      </c>
      <c r="F82" s="49" t="s">
        <v>21</v>
      </c>
      <c r="G82" s="49" t="s">
        <v>27</v>
      </c>
      <c r="H82" s="50">
        <f t="shared" si="1"/>
        <v>1.5185185185185186</v>
      </c>
    </row>
    <row r="83" spans="1:8" x14ac:dyDescent="0.25">
      <c r="A83" s="49" t="s">
        <v>271</v>
      </c>
      <c r="B83" s="49" t="s">
        <v>152</v>
      </c>
      <c r="C83" s="49" t="s">
        <v>886</v>
      </c>
      <c r="D83" s="49" t="s">
        <v>887</v>
      </c>
      <c r="E83" s="49" t="s">
        <v>11</v>
      </c>
      <c r="F83" s="49" t="s">
        <v>42</v>
      </c>
      <c r="G83" s="49" t="s">
        <v>31</v>
      </c>
      <c r="H83" s="50">
        <f t="shared" si="1"/>
        <v>1.8888888888888888</v>
      </c>
    </row>
    <row r="84" spans="1:8" x14ac:dyDescent="0.25">
      <c r="A84" s="49" t="s">
        <v>271</v>
      </c>
      <c r="B84" s="49" t="s">
        <v>85</v>
      </c>
      <c r="C84" s="49" t="s">
        <v>1481</v>
      </c>
      <c r="D84" s="49" t="s">
        <v>1482</v>
      </c>
      <c r="E84" s="49" t="s">
        <v>11</v>
      </c>
      <c r="F84" s="49" t="s">
        <v>28</v>
      </c>
      <c r="G84" s="49" t="s">
        <v>13</v>
      </c>
      <c r="H84" s="50">
        <f t="shared" si="1"/>
        <v>1.1111111111111112</v>
      </c>
    </row>
    <row r="85" spans="1:8" x14ac:dyDescent="0.25">
      <c r="A85" s="49" t="s">
        <v>271</v>
      </c>
      <c r="B85" s="49" t="s">
        <v>190</v>
      </c>
      <c r="C85" s="49" t="s">
        <v>888</v>
      </c>
      <c r="D85" s="49" t="s">
        <v>889</v>
      </c>
      <c r="E85" s="49" t="s">
        <v>8</v>
      </c>
      <c r="F85" s="49" t="s">
        <v>45</v>
      </c>
      <c r="G85" s="49" t="s">
        <v>55</v>
      </c>
      <c r="H85" s="50">
        <f t="shared" si="1"/>
        <v>2.8888888888888888</v>
      </c>
    </row>
    <row r="86" spans="1:8" x14ac:dyDescent="0.25">
      <c r="A86" s="49" t="s">
        <v>271</v>
      </c>
      <c r="B86" s="49" t="s">
        <v>193</v>
      </c>
      <c r="C86" s="49" t="s">
        <v>890</v>
      </c>
      <c r="D86" s="49" t="s">
        <v>891</v>
      </c>
      <c r="E86" s="49" t="s">
        <v>11</v>
      </c>
      <c r="F86" s="49" t="s">
        <v>42</v>
      </c>
      <c r="G86" s="49" t="s">
        <v>12</v>
      </c>
      <c r="H86" s="50">
        <f t="shared" si="1"/>
        <v>1.962962962962963</v>
      </c>
    </row>
    <row r="87" spans="1:8" x14ac:dyDescent="0.25">
      <c r="A87" s="49" t="s">
        <v>271</v>
      </c>
      <c r="B87" s="49" t="s">
        <v>230</v>
      </c>
      <c r="C87" s="49" t="s">
        <v>892</v>
      </c>
      <c r="D87" s="49" t="s">
        <v>893</v>
      </c>
      <c r="E87" s="49" t="s">
        <v>11</v>
      </c>
      <c r="F87" s="49" t="s">
        <v>39</v>
      </c>
      <c r="G87" s="49" t="s">
        <v>55</v>
      </c>
      <c r="H87" s="50">
        <f t="shared" si="1"/>
        <v>2.3333333333333335</v>
      </c>
    </row>
    <row r="88" spans="1:8" x14ac:dyDescent="0.25">
      <c r="A88" s="49" t="s">
        <v>271</v>
      </c>
      <c r="B88" s="49" t="s">
        <v>227</v>
      </c>
      <c r="C88" s="49" t="s">
        <v>1396</v>
      </c>
      <c r="D88" s="49" t="s">
        <v>1397</v>
      </c>
      <c r="E88" s="49" t="s">
        <v>11</v>
      </c>
      <c r="F88" s="49" t="s">
        <v>28</v>
      </c>
      <c r="G88" s="49" t="s">
        <v>27</v>
      </c>
      <c r="H88" s="50">
        <f t="shared" si="1"/>
        <v>1.2962962962962963</v>
      </c>
    </row>
    <row r="89" spans="1:8" x14ac:dyDescent="0.25">
      <c r="A89" s="49" t="s">
        <v>271</v>
      </c>
      <c r="B89" s="49" t="s">
        <v>328</v>
      </c>
      <c r="C89" s="49" t="s">
        <v>1508</v>
      </c>
      <c r="D89" s="49" t="s">
        <v>1509</v>
      </c>
      <c r="E89" s="49" t="s">
        <v>8</v>
      </c>
      <c r="F89" s="49" t="s">
        <v>36</v>
      </c>
      <c r="G89" s="49" t="s">
        <v>16</v>
      </c>
      <c r="H89" s="50">
        <f t="shared" si="1"/>
        <v>1.7037037037037037</v>
      </c>
    </row>
    <row r="90" spans="1:8" x14ac:dyDescent="0.25">
      <c r="A90" s="49" t="s">
        <v>290</v>
      </c>
      <c r="B90" s="49" t="s">
        <v>27</v>
      </c>
      <c r="C90" s="49" t="s">
        <v>570</v>
      </c>
      <c r="D90" s="49" t="s">
        <v>571</v>
      </c>
      <c r="E90" s="49" t="s">
        <v>11</v>
      </c>
      <c r="F90" s="49" t="s">
        <v>45</v>
      </c>
      <c r="G90" s="49" t="s">
        <v>85</v>
      </c>
      <c r="H90" s="50">
        <f t="shared" si="1"/>
        <v>3.3703703703703702</v>
      </c>
    </row>
    <row r="91" spans="1:8" x14ac:dyDescent="0.25">
      <c r="A91" s="49" t="s">
        <v>290</v>
      </c>
      <c r="B91" s="49" t="s">
        <v>42</v>
      </c>
      <c r="C91" s="49" t="s">
        <v>572</v>
      </c>
      <c r="D91" s="49" t="s">
        <v>573</v>
      </c>
      <c r="E91" s="49" t="s">
        <v>11</v>
      </c>
      <c r="F91" s="49" t="s">
        <v>12</v>
      </c>
      <c r="G91" s="49" t="s">
        <v>149</v>
      </c>
      <c r="H91" s="50">
        <f t="shared" si="1"/>
        <v>2.9629629629629628</v>
      </c>
    </row>
    <row r="92" spans="1:8" x14ac:dyDescent="0.25">
      <c r="A92" s="49" t="s">
        <v>290</v>
      </c>
      <c r="B92" s="49" t="s">
        <v>48</v>
      </c>
      <c r="C92" s="49" t="s">
        <v>894</v>
      </c>
      <c r="D92" s="49" t="s">
        <v>895</v>
      </c>
      <c r="E92" s="49" t="s">
        <v>11</v>
      </c>
      <c r="F92" s="49" t="s">
        <v>21</v>
      </c>
      <c r="G92" s="49" t="s">
        <v>134</v>
      </c>
      <c r="H92" s="50">
        <f t="shared" si="1"/>
        <v>2.2962962962962963</v>
      </c>
    </row>
    <row r="93" spans="1:8" x14ac:dyDescent="0.25">
      <c r="A93" s="49" t="s">
        <v>290</v>
      </c>
      <c r="B93" s="49" t="s">
        <v>70</v>
      </c>
      <c r="C93" s="49" t="s">
        <v>896</v>
      </c>
      <c r="D93" s="49" t="s">
        <v>897</v>
      </c>
      <c r="E93" s="49" t="s">
        <v>11</v>
      </c>
      <c r="F93" s="49" t="s">
        <v>21</v>
      </c>
      <c r="G93" s="49" t="s">
        <v>118</v>
      </c>
      <c r="H93" s="50">
        <f t="shared" si="1"/>
        <v>2.0370370370370372</v>
      </c>
    </row>
    <row r="94" spans="1:8" x14ac:dyDescent="0.25">
      <c r="A94" s="49" t="s">
        <v>290</v>
      </c>
      <c r="B94" s="49" t="s">
        <v>134</v>
      </c>
      <c r="C94" s="49" t="s">
        <v>574</v>
      </c>
      <c r="D94" s="49" t="s">
        <v>575</v>
      </c>
      <c r="E94" s="49" t="s">
        <v>11</v>
      </c>
      <c r="F94" s="49" t="s">
        <v>67</v>
      </c>
      <c r="G94" s="49" t="s">
        <v>1373</v>
      </c>
      <c r="H94" s="50">
        <f t="shared" si="1"/>
        <v>4.4074074074074074</v>
      </c>
    </row>
    <row r="95" spans="1:8" x14ac:dyDescent="0.25">
      <c r="A95" s="49" t="s">
        <v>311</v>
      </c>
      <c r="B95" s="49" t="s">
        <v>21</v>
      </c>
      <c r="C95" s="49" t="s">
        <v>900</v>
      </c>
      <c r="D95" s="49" t="s">
        <v>901</v>
      </c>
      <c r="E95" s="49" t="s">
        <v>11</v>
      </c>
      <c r="F95" s="49" t="s">
        <v>36</v>
      </c>
      <c r="G95" s="49" t="s">
        <v>12</v>
      </c>
      <c r="H95" s="50">
        <f t="shared" si="1"/>
        <v>1.6296296296296295</v>
      </c>
    </row>
    <row r="96" spans="1:8" x14ac:dyDescent="0.25">
      <c r="A96" s="49" t="s">
        <v>311</v>
      </c>
      <c r="B96" s="49" t="s">
        <v>70</v>
      </c>
      <c r="C96" s="49" t="s">
        <v>902</v>
      </c>
      <c r="D96" s="49" t="s">
        <v>903</v>
      </c>
      <c r="E96" s="49" t="s">
        <v>11</v>
      </c>
      <c r="F96" s="49" t="s">
        <v>31</v>
      </c>
      <c r="G96" s="49" t="s">
        <v>137</v>
      </c>
      <c r="H96" s="50">
        <f t="shared" si="1"/>
        <v>2.4814814814814814</v>
      </c>
    </row>
    <row r="97" spans="1:8" x14ac:dyDescent="0.25">
      <c r="A97" s="49" t="s">
        <v>311</v>
      </c>
      <c r="B97" s="49" t="s">
        <v>85</v>
      </c>
      <c r="C97" s="49" t="s">
        <v>579</v>
      </c>
      <c r="D97" s="49" t="s">
        <v>580</v>
      </c>
      <c r="E97" s="49" t="s">
        <v>11</v>
      </c>
      <c r="F97" s="49" t="s">
        <v>259</v>
      </c>
      <c r="G97" s="49" t="s">
        <v>1510</v>
      </c>
      <c r="H97" s="50">
        <f t="shared" si="1"/>
        <v>6.9259259259259256</v>
      </c>
    </row>
    <row r="98" spans="1:8" x14ac:dyDescent="0.25">
      <c r="A98" s="49" t="s">
        <v>311</v>
      </c>
      <c r="B98" s="49" t="s">
        <v>259</v>
      </c>
      <c r="C98" s="49" t="s">
        <v>1398</v>
      </c>
      <c r="D98" s="49" t="s">
        <v>1399</v>
      </c>
      <c r="E98" s="49" t="s">
        <v>11</v>
      </c>
      <c r="F98" s="49" t="s">
        <v>27</v>
      </c>
      <c r="G98" s="49" t="s">
        <v>21</v>
      </c>
      <c r="H98" s="50">
        <f t="shared" si="1"/>
        <v>1.2962962962962963</v>
      </c>
    </row>
    <row r="99" spans="1:8" x14ac:dyDescent="0.25">
      <c r="A99" s="49" t="s">
        <v>1144</v>
      </c>
      <c r="B99" s="49" t="s">
        <v>16</v>
      </c>
      <c r="C99" s="49" t="s">
        <v>904</v>
      </c>
      <c r="D99" s="49" t="s">
        <v>905</v>
      </c>
      <c r="E99" s="49" t="s">
        <v>11</v>
      </c>
      <c r="F99" s="49" t="s">
        <v>27</v>
      </c>
      <c r="G99" s="49" t="s">
        <v>58</v>
      </c>
      <c r="H99" s="50">
        <f t="shared" si="1"/>
        <v>1.5925925925925926</v>
      </c>
    </row>
    <row r="100" spans="1:8" x14ac:dyDescent="0.25">
      <c r="A100" s="49" t="s">
        <v>1144</v>
      </c>
      <c r="B100" s="49" t="s">
        <v>27</v>
      </c>
      <c r="C100" s="49" t="s">
        <v>1511</v>
      </c>
      <c r="D100" s="49" t="s">
        <v>1512</v>
      </c>
      <c r="E100" s="49" t="s">
        <v>11</v>
      </c>
      <c r="F100" s="49" t="s">
        <v>36</v>
      </c>
      <c r="G100" s="49" t="s">
        <v>28</v>
      </c>
      <c r="H100" s="50">
        <f t="shared" si="1"/>
        <v>1.4444444444444444</v>
      </c>
    </row>
    <row r="101" spans="1:8" x14ac:dyDescent="0.25">
      <c r="A101" s="49" t="s">
        <v>1144</v>
      </c>
      <c r="B101" s="49" t="s">
        <v>28</v>
      </c>
      <c r="C101" s="49" t="s">
        <v>906</v>
      </c>
      <c r="D101" s="49" t="s">
        <v>907</v>
      </c>
      <c r="E101" s="49" t="s">
        <v>11</v>
      </c>
      <c r="F101" s="49" t="s">
        <v>21</v>
      </c>
      <c r="G101" s="49" t="s">
        <v>118</v>
      </c>
      <c r="H101" s="50">
        <f t="shared" si="1"/>
        <v>2.0370370370370372</v>
      </c>
    </row>
    <row r="102" spans="1:8" x14ac:dyDescent="0.25">
      <c r="A102" s="49" t="s">
        <v>1144</v>
      </c>
      <c r="B102" s="49" t="s">
        <v>36</v>
      </c>
      <c r="C102" s="49" t="s">
        <v>582</v>
      </c>
      <c r="D102" s="49" t="s">
        <v>583</v>
      </c>
      <c r="E102" s="49" t="s">
        <v>11</v>
      </c>
      <c r="F102" s="49" t="s">
        <v>64</v>
      </c>
      <c r="G102" s="49" t="s">
        <v>70</v>
      </c>
      <c r="H102" s="50">
        <f t="shared" si="1"/>
        <v>3.2222222222222223</v>
      </c>
    </row>
    <row r="103" spans="1:8" x14ac:dyDescent="0.25">
      <c r="A103" s="49" t="s">
        <v>1144</v>
      </c>
      <c r="B103" s="49" t="s">
        <v>42</v>
      </c>
      <c r="C103" s="49" t="s">
        <v>584</v>
      </c>
      <c r="D103" s="49" t="s">
        <v>585</v>
      </c>
      <c r="E103" s="49" t="s">
        <v>11</v>
      </c>
      <c r="F103" s="49" t="s">
        <v>76</v>
      </c>
      <c r="G103" s="49" t="s">
        <v>58</v>
      </c>
      <c r="H103" s="50">
        <f t="shared" si="1"/>
        <v>3.5925925925925926</v>
      </c>
    </row>
    <row r="104" spans="1:8" x14ac:dyDescent="0.25">
      <c r="A104" s="49" t="s">
        <v>1144</v>
      </c>
      <c r="B104" s="49" t="s">
        <v>12</v>
      </c>
      <c r="C104" s="49" t="s">
        <v>586</v>
      </c>
      <c r="D104" s="49" t="s">
        <v>587</v>
      </c>
      <c r="E104" s="49" t="s">
        <v>11</v>
      </c>
      <c r="F104" s="49" t="s">
        <v>45</v>
      </c>
      <c r="G104" s="49" t="s">
        <v>118</v>
      </c>
      <c r="H104" s="50">
        <f t="shared" si="1"/>
        <v>2.7037037037037037</v>
      </c>
    </row>
    <row r="105" spans="1:8" x14ac:dyDescent="0.25">
      <c r="A105" s="49" t="s">
        <v>1144</v>
      </c>
      <c r="B105" s="49" t="s">
        <v>45</v>
      </c>
      <c r="C105" s="49" t="s">
        <v>588</v>
      </c>
      <c r="D105" s="49" t="s">
        <v>589</v>
      </c>
      <c r="E105" s="49" t="s">
        <v>11</v>
      </c>
      <c r="F105" s="49" t="s">
        <v>12</v>
      </c>
      <c r="G105" s="49" t="s">
        <v>48</v>
      </c>
      <c r="H105" s="50">
        <f t="shared" si="1"/>
        <v>2.1481481481481484</v>
      </c>
    </row>
    <row r="106" spans="1:8" x14ac:dyDescent="0.25">
      <c r="A106" s="49" t="s">
        <v>1144</v>
      </c>
      <c r="B106" s="49" t="s">
        <v>55</v>
      </c>
      <c r="C106" s="49" t="s">
        <v>1400</v>
      </c>
      <c r="D106" s="49" t="s">
        <v>1401</v>
      </c>
      <c r="E106" s="49" t="s">
        <v>11</v>
      </c>
      <c r="F106" s="49" t="s">
        <v>16</v>
      </c>
      <c r="G106" s="49" t="s">
        <v>55</v>
      </c>
      <c r="H106" s="50">
        <f t="shared" si="1"/>
        <v>1.4444444444444444</v>
      </c>
    </row>
    <row r="107" spans="1:8" x14ac:dyDescent="0.25">
      <c r="A107" s="49" t="s">
        <v>1144</v>
      </c>
      <c r="B107" s="49" t="s">
        <v>73</v>
      </c>
      <c r="C107" s="49" t="s">
        <v>1402</v>
      </c>
      <c r="D107" s="49" t="s">
        <v>1403</v>
      </c>
      <c r="E107" s="49" t="s">
        <v>11</v>
      </c>
      <c r="F107" s="49" t="s">
        <v>22</v>
      </c>
      <c r="G107" s="49" t="s">
        <v>70</v>
      </c>
      <c r="H107" s="50">
        <f t="shared" si="1"/>
        <v>1.4444444444444444</v>
      </c>
    </row>
    <row r="108" spans="1:8" x14ac:dyDescent="0.25">
      <c r="A108" s="49" t="s">
        <v>1144</v>
      </c>
      <c r="B108" s="49" t="s">
        <v>79</v>
      </c>
      <c r="C108" s="49" t="s">
        <v>590</v>
      </c>
      <c r="D108" s="49" t="s">
        <v>591</v>
      </c>
      <c r="E108" s="49" t="s">
        <v>11</v>
      </c>
      <c r="F108" s="49" t="s">
        <v>21</v>
      </c>
      <c r="G108" s="49" t="s">
        <v>61</v>
      </c>
      <c r="H108" s="50">
        <f t="shared" si="1"/>
        <v>1.962962962962963</v>
      </c>
    </row>
    <row r="109" spans="1:8" x14ac:dyDescent="0.25">
      <c r="A109" s="49" t="s">
        <v>1144</v>
      </c>
      <c r="B109" s="49" t="s">
        <v>143</v>
      </c>
      <c r="C109" s="49" t="s">
        <v>908</v>
      </c>
      <c r="D109" s="49" t="s">
        <v>909</v>
      </c>
      <c r="E109" s="49" t="s">
        <v>11</v>
      </c>
      <c r="F109" s="49" t="s">
        <v>28</v>
      </c>
      <c r="G109" s="49" t="s">
        <v>118</v>
      </c>
      <c r="H109" s="50">
        <f t="shared" si="1"/>
        <v>1.8148148148148149</v>
      </c>
    </row>
    <row r="110" spans="1:8" x14ac:dyDescent="0.25">
      <c r="A110" s="49" t="s">
        <v>1144</v>
      </c>
      <c r="B110" s="49" t="s">
        <v>152</v>
      </c>
      <c r="C110" s="49" t="s">
        <v>1044</v>
      </c>
      <c r="D110" s="49" t="s">
        <v>1513</v>
      </c>
      <c r="E110" s="49" t="s">
        <v>11</v>
      </c>
      <c r="F110" s="49" t="s">
        <v>28</v>
      </c>
      <c r="G110" s="49" t="s">
        <v>22</v>
      </c>
      <c r="H110" s="50">
        <f t="shared" si="1"/>
        <v>1.1851851851851851</v>
      </c>
    </row>
    <row r="111" spans="1:8" x14ac:dyDescent="0.25">
      <c r="A111" s="49" t="s">
        <v>1145</v>
      </c>
      <c r="B111" s="49" t="s">
        <v>17</v>
      </c>
      <c r="C111" s="49" t="s">
        <v>910</v>
      </c>
      <c r="D111" s="49" t="s">
        <v>911</v>
      </c>
      <c r="E111" s="49" t="s">
        <v>11</v>
      </c>
      <c r="F111" s="49" t="s">
        <v>31</v>
      </c>
      <c r="G111" s="49" t="s">
        <v>48</v>
      </c>
      <c r="H111" s="50">
        <f t="shared" si="1"/>
        <v>1.9259259259259258</v>
      </c>
    </row>
    <row r="112" spans="1:8" x14ac:dyDescent="0.25">
      <c r="A112" s="49" t="s">
        <v>1145</v>
      </c>
      <c r="B112" s="49" t="s">
        <v>27</v>
      </c>
      <c r="C112" s="49" t="s">
        <v>593</v>
      </c>
      <c r="D112" s="49" t="s">
        <v>594</v>
      </c>
      <c r="E112" s="49" t="s">
        <v>11</v>
      </c>
      <c r="F112" s="49" t="s">
        <v>183</v>
      </c>
      <c r="G112" s="49" t="s">
        <v>1514</v>
      </c>
      <c r="H112" s="50">
        <f t="shared" si="1"/>
        <v>5.8148148148148149</v>
      </c>
    </row>
    <row r="113" spans="1:8" x14ac:dyDescent="0.25">
      <c r="A113" s="49" t="s">
        <v>1145</v>
      </c>
      <c r="B113" s="49" t="s">
        <v>28</v>
      </c>
      <c r="C113" s="49" t="s">
        <v>912</v>
      </c>
      <c r="D113" s="49" t="s">
        <v>913</v>
      </c>
      <c r="E113" s="49" t="s">
        <v>11</v>
      </c>
      <c r="F113" s="49" t="s">
        <v>48</v>
      </c>
      <c r="G113" s="49" t="s">
        <v>31</v>
      </c>
      <c r="H113" s="50">
        <f t="shared" si="1"/>
        <v>2.2222222222222223</v>
      </c>
    </row>
    <row r="114" spans="1:8" x14ac:dyDescent="0.25">
      <c r="A114" s="49" t="s">
        <v>1145</v>
      </c>
      <c r="B114" s="49" t="s">
        <v>36</v>
      </c>
      <c r="C114" s="49" t="s">
        <v>1404</v>
      </c>
      <c r="D114" s="49" t="s">
        <v>1405</v>
      </c>
      <c r="E114" s="49" t="s">
        <v>11</v>
      </c>
      <c r="F114" s="49" t="s">
        <v>42</v>
      </c>
      <c r="G114" s="49" t="s">
        <v>39</v>
      </c>
      <c r="H114" s="50">
        <f t="shared" si="1"/>
        <v>2</v>
      </c>
    </row>
    <row r="115" spans="1:8" x14ac:dyDescent="0.25">
      <c r="A115" s="49" t="s">
        <v>1145</v>
      </c>
      <c r="B115" s="49" t="s">
        <v>31</v>
      </c>
      <c r="C115" s="49" t="s">
        <v>1406</v>
      </c>
      <c r="D115" s="49" t="s">
        <v>1407</v>
      </c>
      <c r="E115" s="49" t="s">
        <v>11</v>
      </c>
      <c r="F115" s="49" t="s">
        <v>21</v>
      </c>
      <c r="G115" s="49" t="s">
        <v>17</v>
      </c>
      <c r="H115" s="50">
        <f t="shared" si="1"/>
        <v>1.4444444444444444</v>
      </c>
    </row>
    <row r="116" spans="1:8" x14ac:dyDescent="0.25">
      <c r="A116" s="49" t="s">
        <v>1145</v>
      </c>
      <c r="B116" s="49" t="s">
        <v>39</v>
      </c>
      <c r="C116" s="49" t="s">
        <v>1408</v>
      </c>
      <c r="D116" s="49" t="s">
        <v>1409</v>
      </c>
      <c r="E116" s="49" t="s">
        <v>11</v>
      </c>
      <c r="F116" s="49" t="s">
        <v>28</v>
      </c>
      <c r="G116" s="49" t="s">
        <v>48</v>
      </c>
      <c r="H116" s="50">
        <f t="shared" si="1"/>
        <v>1.5925925925925926</v>
      </c>
    </row>
    <row r="117" spans="1:8" x14ac:dyDescent="0.25">
      <c r="A117" s="49" t="s">
        <v>1145</v>
      </c>
      <c r="B117" s="49" t="s">
        <v>48</v>
      </c>
      <c r="C117" s="49" t="s">
        <v>914</v>
      </c>
      <c r="D117" s="49" t="s">
        <v>915</v>
      </c>
      <c r="E117" s="49" t="s">
        <v>11</v>
      </c>
      <c r="F117" s="49" t="s">
        <v>36</v>
      </c>
      <c r="G117" s="49" t="s">
        <v>45</v>
      </c>
      <c r="H117" s="50">
        <f t="shared" si="1"/>
        <v>1.7407407407407407</v>
      </c>
    </row>
    <row r="118" spans="1:8" x14ac:dyDescent="0.25">
      <c r="A118" s="49" t="s">
        <v>1145</v>
      </c>
      <c r="B118" s="49" t="s">
        <v>61</v>
      </c>
      <c r="C118" s="49" t="s">
        <v>1410</v>
      </c>
      <c r="D118" s="49" t="s">
        <v>1411</v>
      </c>
      <c r="E118" s="49" t="s">
        <v>11</v>
      </c>
      <c r="F118" s="49" t="s">
        <v>28</v>
      </c>
      <c r="G118" s="49" t="s">
        <v>16</v>
      </c>
      <c r="H118" s="50">
        <f t="shared" si="1"/>
        <v>1.2592592592592593</v>
      </c>
    </row>
    <row r="119" spans="1:8" x14ac:dyDescent="0.25">
      <c r="A119" s="49" t="s">
        <v>1145</v>
      </c>
      <c r="B119" s="49" t="s">
        <v>64</v>
      </c>
      <c r="C119" s="49" t="s">
        <v>595</v>
      </c>
      <c r="D119" s="49" t="s">
        <v>596</v>
      </c>
      <c r="E119" s="49" t="s">
        <v>11</v>
      </c>
      <c r="F119" s="49" t="s">
        <v>48</v>
      </c>
      <c r="G119" s="49" t="s">
        <v>45</v>
      </c>
      <c r="H119" s="50">
        <f t="shared" si="1"/>
        <v>2.4074074074074074</v>
      </c>
    </row>
    <row r="120" spans="1:8" x14ac:dyDescent="0.25">
      <c r="A120" s="49" t="s">
        <v>1145</v>
      </c>
      <c r="B120" s="49" t="s">
        <v>67</v>
      </c>
      <c r="C120" s="49" t="s">
        <v>918</v>
      </c>
      <c r="D120" s="49" t="s">
        <v>919</v>
      </c>
      <c r="E120" s="49" t="s">
        <v>11</v>
      </c>
      <c r="F120" s="49" t="s">
        <v>55</v>
      </c>
      <c r="G120" s="49" t="s">
        <v>118</v>
      </c>
      <c r="H120" s="50">
        <f t="shared" si="1"/>
        <v>2.8148148148148149</v>
      </c>
    </row>
    <row r="121" spans="1:8" x14ac:dyDescent="0.25">
      <c r="A121" s="49" t="s">
        <v>1145</v>
      </c>
      <c r="B121" s="49" t="s">
        <v>129</v>
      </c>
      <c r="C121" s="49" t="s">
        <v>922</v>
      </c>
      <c r="D121" s="49" t="s">
        <v>923</v>
      </c>
      <c r="E121" s="49" t="s">
        <v>11</v>
      </c>
      <c r="F121" s="49" t="s">
        <v>45</v>
      </c>
      <c r="G121" s="49" t="s">
        <v>58</v>
      </c>
      <c r="H121" s="50">
        <f t="shared" si="1"/>
        <v>2.5925925925925926</v>
      </c>
    </row>
    <row r="122" spans="1:8" x14ac:dyDescent="0.25">
      <c r="A122" s="49" t="s">
        <v>1145</v>
      </c>
      <c r="B122" s="49" t="s">
        <v>134</v>
      </c>
      <c r="C122" s="49" t="s">
        <v>1412</v>
      </c>
      <c r="D122" s="49" t="s">
        <v>1413</v>
      </c>
      <c r="E122" s="49" t="s">
        <v>11</v>
      </c>
      <c r="F122" s="49" t="s">
        <v>16</v>
      </c>
      <c r="G122" s="49" t="s">
        <v>36</v>
      </c>
      <c r="H122" s="50">
        <f t="shared" si="1"/>
        <v>1.1481481481481481</v>
      </c>
    </row>
    <row r="123" spans="1:8" x14ac:dyDescent="0.25">
      <c r="A123" s="49" t="s">
        <v>1145</v>
      </c>
      <c r="B123" s="49" t="s">
        <v>217</v>
      </c>
      <c r="C123" s="49" t="s">
        <v>1414</v>
      </c>
      <c r="D123" s="49" t="s">
        <v>1415</v>
      </c>
      <c r="E123" s="49" t="s">
        <v>11</v>
      </c>
      <c r="F123" s="49" t="s">
        <v>28</v>
      </c>
      <c r="G123" s="49" t="s">
        <v>31</v>
      </c>
      <c r="H123" s="50">
        <f t="shared" si="1"/>
        <v>1.4444444444444444</v>
      </c>
    </row>
    <row r="124" spans="1:8" x14ac:dyDescent="0.25">
      <c r="A124" s="49" t="s">
        <v>1145</v>
      </c>
      <c r="B124" s="49" t="s">
        <v>137</v>
      </c>
      <c r="C124" s="49" t="s">
        <v>597</v>
      </c>
      <c r="D124" s="49" t="s">
        <v>598</v>
      </c>
      <c r="E124" s="49" t="s">
        <v>11</v>
      </c>
      <c r="F124" s="49" t="s">
        <v>76</v>
      </c>
      <c r="G124" s="49" t="s">
        <v>61</v>
      </c>
      <c r="H124" s="50">
        <f t="shared" si="1"/>
        <v>3.6296296296296298</v>
      </c>
    </row>
    <row r="125" spans="1:8" x14ac:dyDescent="0.25">
      <c r="A125" s="49" t="s">
        <v>1145</v>
      </c>
      <c r="B125" s="49" t="s">
        <v>143</v>
      </c>
      <c r="C125" s="49" t="s">
        <v>1416</v>
      </c>
      <c r="D125" s="49" t="s">
        <v>1417</v>
      </c>
      <c r="E125" s="49" t="s">
        <v>11</v>
      </c>
      <c r="F125" s="49" t="s">
        <v>27</v>
      </c>
      <c r="G125" s="49" t="s">
        <v>36</v>
      </c>
      <c r="H125" s="50">
        <f t="shared" si="1"/>
        <v>1.2592592592592593</v>
      </c>
    </row>
    <row r="126" spans="1:8" x14ac:dyDescent="0.25">
      <c r="A126" s="49" t="s">
        <v>168</v>
      </c>
      <c r="B126" s="49" t="s">
        <v>13</v>
      </c>
      <c r="C126" s="49" t="s">
        <v>924</v>
      </c>
      <c r="D126" s="49" t="s">
        <v>925</v>
      </c>
      <c r="E126" s="49" t="s">
        <v>11</v>
      </c>
      <c r="F126" s="49" t="s">
        <v>31</v>
      </c>
      <c r="G126" s="49" t="s">
        <v>21</v>
      </c>
      <c r="H126" s="50">
        <f t="shared" si="1"/>
        <v>1.7407407407407407</v>
      </c>
    </row>
    <row r="127" spans="1:8" x14ac:dyDescent="0.25">
      <c r="A127" s="49" t="s">
        <v>168</v>
      </c>
      <c r="B127" s="49" t="s">
        <v>18</v>
      </c>
      <c r="C127" s="49" t="s">
        <v>600</v>
      </c>
      <c r="D127" s="49" t="s">
        <v>601</v>
      </c>
      <c r="E127" s="49" t="s">
        <v>11</v>
      </c>
      <c r="F127" s="49" t="s">
        <v>64</v>
      </c>
      <c r="G127" s="49" t="s">
        <v>79</v>
      </c>
      <c r="H127" s="50">
        <f t="shared" si="1"/>
        <v>3.3703703703703702</v>
      </c>
    </row>
    <row r="128" spans="1:8" x14ac:dyDescent="0.25">
      <c r="A128" s="49" t="s">
        <v>168</v>
      </c>
      <c r="B128" s="49" t="s">
        <v>22</v>
      </c>
      <c r="C128" s="49" t="s">
        <v>602</v>
      </c>
      <c r="D128" s="49" t="s">
        <v>603</v>
      </c>
      <c r="E128" s="49" t="s">
        <v>11</v>
      </c>
      <c r="F128" s="49" t="s">
        <v>129</v>
      </c>
      <c r="G128" s="49" t="s">
        <v>39</v>
      </c>
      <c r="H128" s="50">
        <f t="shared" si="1"/>
        <v>3.5555555555555554</v>
      </c>
    </row>
    <row r="129" spans="1:8" x14ac:dyDescent="0.25">
      <c r="A129" s="49" t="s">
        <v>168</v>
      </c>
      <c r="B129" s="49" t="s">
        <v>16</v>
      </c>
      <c r="C129" s="49" t="s">
        <v>604</v>
      </c>
      <c r="D129" s="49" t="s">
        <v>605</v>
      </c>
      <c r="E129" s="49" t="s">
        <v>11</v>
      </c>
      <c r="F129" s="49" t="s">
        <v>67</v>
      </c>
      <c r="G129" s="49" t="s">
        <v>58</v>
      </c>
      <c r="H129" s="50">
        <f t="shared" si="1"/>
        <v>3.2592592592592591</v>
      </c>
    </row>
    <row r="130" spans="1:8" x14ac:dyDescent="0.25">
      <c r="A130" s="49" t="s">
        <v>168</v>
      </c>
      <c r="B130" s="49" t="s">
        <v>28</v>
      </c>
      <c r="C130" s="49" t="s">
        <v>926</v>
      </c>
      <c r="D130" s="49" t="s">
        <v>927</v>
      </c>
      <c r="E130" s="49" t="s">
        <v>11</v>
      </c>
      <c r="F130" s="49" t="s">
        <v>42</v>
      </c>
      <c r="G130" s="49" t="s">
        <v>42</v>
      </c>
      <c r="H130" s="50">
        <f t="shared" si="1"/>
        <v>1.9259259259259258</v>
      </c>
    </row>
    <row r="131" spans="1:8" x14ac:dyDescent="0.25">
      <c r="A131" s="49" t="s">
        <v>168</v>
      </c>
      <c r="B131" s="49" t="s">
        <v>36</v>
      </c>
      <c r="C131" s="49" t="s">
        <v>928</v>
      </c>
      <c r="D131" s="49" t="s">
        <v>929</v>
      </c>
      <c r="E131" s="49" t="s">
        <v>11</v>
      </c>
      <c r="F131" s="49" t="s">
        <v>58</v>
      </c>
      <c r="G131" s="49" t="s">
        <v>70</v>
      </c>
      <c r="H131" s="50">
        <f t="shared" ref="H131:H194" si="2">(E131*9+F131*3+G131)/27</f>
        <v>3</v>
      </c>
    </row>
    <row r="132" spans="1:8" x14ac:dyDescent="0.25">
      <c r="A132" s="49" t="s">
        <v>168</v>
      </c>
      <c r="B132" s="49" t="s">
        <v>42</v>
      </c>
      <c r="C132" s="49" t="s">
        <v>173</v>
      </c>
      <c r="D132" s="49" t="s">
        <v>932</v>
      </c>
      <c r="E132" s="49" t="s">
        <v>11</v>
      </c>
      <c r="F132" s="49" t="s">
        <v>67</v>
      </c>
      <c r="G132" s="49" t="s">
        <v>42</v>
      </c>
      <c r="H132" s="50">
        <f t="shared" si="2"/>
        <v>3.0370370370370372</v>
      </c>
    </row>
    <row r="133" spans="1:8" x14ac:dyDescent="0.25">
      <c r="A133" s="49" t="s">
        <v>168</v>
      </c>
      <c r="B133" s="49" t="s">
        <v>39</v>
      </c>
      <c r="C133" s="49" t="s">
        <v>1418</v>
      </c>
      <c r="D133" s="49" t="s">
        <v>1419</v>
      </c>
      <c r="E133" s="49" t="s">
        <v>11</v>
      </c>
      <c r="F133" s="49" t="s">
        <v>28</v>
      </c>
      <c r="G133" s="49" t="s">
        <v>55</v>
      </c>
      <c r="H133" s="50">
        <f t="shared" si="2"/>
        <v>1.6666666666666667</v>
      </c>
    </row>
    <row r="134" spans="1:8" x14ac:dyDescent="0.25">
      <c r="A134" s="49" t="s">
        <v>168</v>
      </c>
      <c r="B134" s="49" t="s">
        <v>45</v>
      </c>
      <c r="C134" s="49" t="s">
        <v>933</v>
      </c>
      <c r="D134" s="49" t="s">
        <v>934</v>
      </c>
      <c r="E134" s="49" t="s">
        <v>11</v>
      </c>
      <c r="F134" s="49" t="s">
        <v>42</v>
      </c>
      <c r="G134" s="49" t="s">
        <v>42</v>
      </c>
      <c r="H134" s="50">
        <f t="shared" si="2"/>
        <v>1.9259259259259258</v>
      </c>
    </row>
    <row r="135" spans="1:8" x14ac:dyDescent="0.25">
      <c r="A135" s="49" t="s">
        <v>168</v>
      </c>
      <c r="B135" s="49" t="s">
        <v>61</v>
      </c>
      <c r="C135" s="49" t="s">
        <v>606</v>
      </c>
      <c r="D135" s="49" t="s">
        <v>607</v>
      </c>
      <c r="E135" s="49" t="s">
        <v>11</v>
      </c>
      <c r="F135" s="49" t="s">
        <v>70</v>
      </c>
      <c r="G135" s="49" t="s">
        <v>79</v>
      </c>
      <c r="H135" s="50">
        <f t="shared" si="2"/>
        <v>3.7037037037037037</v>
      </c>
    </row>
    <row r="136" spans="1:8" x14ac:dyDescent="0.25">
      <c r="A136" s="49" t="s">
        <v>168</v>
      </c>
      <c r="B136" s="49" t="s">
        <v>70</v>
      </c>
      <c r="C136" s="49" t="s">
        <v>608</v>
      </c>
      <c r="D136" s="49" t="s">
        <v>609</v>
      </c>
      <c r="E136" s="49" t="s">
        <v>11</v>
      </c>
      <c r="F136" s="49" t="s">
        <v>39</v>
      </c>
      <c r="G136" s="49" t="s">
        <v>67</v>
      </c>
      <c r="H136" s="50">
        <f t="shared" si="2"/>
        <v>2.5185185185185186</v>
      </c>
    </row>
    <row r="137" spans="1:8" x14ac:dyDescent="0.25">
      <c r="A137" s="49" t="s">
        <v>168</v>
      </c>
      <c r="B137" s="49" t="s">
        <v>73</v>
      </c>
      <c r="C137" s="49" t="s">
        <v>937</v>
      </c>
      <c r="D137" s="49" t="s">
        <v>938</v>
      </c>
      <c r="E137" s="49" t="s">
        <v>11</v>
      </c>
      <c r="F137" s="49" t="s">
        <v>73</v>
      </c>
      <c r="G137" s="49" t="s">
        <v>48</v>
      </c>
      <c r="H137" s="50">
        <f t="shared" si="2"/>
        <v>3.3703703703703702</v>
      </c>
    </row>
    <row r="138" spans="1:8" x14ac:dyDescent="0.25">
      <c r="A138" s="49" t="s">
        <v>168</v>
      </c>
      <c r="B138" s="49" t="s">
        <v>76</v>
      </c>
      <c r="C138" s="49" t="s">
        <v>939</v>
      </c>
      <c r="D138" s="49" t="s">
        <v>940</v>
      </c>
      <c r="E138" s="49" t="s">
        <v>11</v>
      </c>
      <c r="F138" s="49" t="s">
        <v>48</v>
      </c>
      <c r="G138" s="49" t="s">
        <v>70</v>
      </c>
      <c r="H138" s="50">
        <f t="shared" si="2"/>
        <v>2.6666666666666665</v>
      </c>
    </row>
    <row r="139" spans="1:8" x14ac:dyDescent="0.25">
      <c r="A139" s="49" t="s">
        <v>168</v>
      </c>
      <c r="B139" s="49" t="s">
        <v>129</v>
      </c>
      <c r="C139" s="49" t="s">
        <v>941</v>
      </c>
      <c r="D139" s="49" t="s">
        <v>942</v>
      </c>
      <c r="E139" s="49" t="s">
        <v>11</v>
      </c>
      <c r="F139" s="49" t="s">
        <v>61</v>
      </c>
      <c r="G139" s="49" t="s">
        <v>28</v>
      </c>
      <c r="H139" s="50">
        <f t="shared" si="2"/>
        <v>2.5555555555555554</v>
      </c>
    </row>
    <row r="140" spans="1:8" x14ac:dyDescent="0.25">
      <c r="A140" s="49" t="s">
        <v>168</v>
      </c>
      <c r="B140" s="49" t="s">
        <v>79</v>
      </c>
      <c r="C140" s="49" t="s">
        <v>1515</v>
      </c>
      <c r="D140" s="49" t="s">
        <v>1516</v>
      </c>
      <c r="E140" s="49" t="s">
        <v>11</v>
      </c>
      <c r="F140" s="49" t="s">
        <v>27</v>
      </c>
      <c r="G140" s="49" t="s">
        <v>27</v>
      </c>
      <c r="H140" s="50">
        <f t="shared" si="2"/>
        <v>1.1851851851851851</v>
      </c>
    </row>
    <row r="141" spans="1:8" x14ac:dyDescent="0.25">
      <c r="A141" s="49" t="s">
        <v>168</v>
      </c>
      <c r="B141" s="49" t="s">
        <v>134</v>
      </c>
      <c r="C141" s="49" t="s">
        <v>943</v>
      </c>
      <c r="D141" s="49" t="s">
        <v>944</v>
      </c>
      <c r="E141" s="49" t="s">
        <v>11</v>
      </c>
      <c r="F141" s="49" t="s">
        <v>48</v>
      </c>
      <c r="G141" s="49" t="s">
        <v>31</v>
      </c>
      <c r="H141" s="50">
        <f t="shared" si="2"/>
        <v>2.2222222222222223</v>
      </c>
    </row>
    <row r="142" spans="1:8" x14ac:dyDescent="0.25">
      <c r="A142" s="49" t="s">
        <v>168</v>
      </c>
      <c r="B142" s="49" t="s">
        <v>217</v>
      </c>
      <c r="C142" s="49" t="s">
        <v>945</v>
      </c>
      <c r="D142" s="49" t="s">
        <v>946</v>
      </c>
      <c r="E142" s="49" t="s">
        <v>11</v>
      </c>
      <c r="F142" s="49" t="s">
        <v>36</v>
      </c>
      <c r="G142" s="49" t="s">
        <v>27</v>
      </c>
      <c r="H142" s="50">
        <f t="shared" si="2"/>
        <v>1.4074074074074074</v>
      </c>
    </row>
    <row r="143" spans="1:8" x14ac:dyDescent="0.25">
      <c r="A143" s="49" t="s">
        <v>168</v>
      </c>
      <c r="B143" s="49" t="s">
        <v>137</v>
      </c>
      <c r="C143" s="49" t="s">
        <v>947</v>
      </c>
      <c r="D143" s="49" t="s">
        <v>948</v>
      </c>
      <c r="E143" s="49" t="s">
        <v>11</v>
      </c>
      <c r="F143" s="49" t="s">
        <v>12</v>
      </c>
      <c r="G143" s="49" t="s">
        <v>42</v>
      </c>
      <c r="H143" s="50">
        <f t="shared" si="2"/>
        <v>2.0370370370370372</v>
      </c>
    </row>
    <row r="144" spans="1:8" x14ac:dyDescent="0.25">
      <c r="A144" s="49" t="s">
        <v>168</v>
      </c>
      <c r="B144" s="49" t="s">
        <v>140</v>
      </c>
      <c r="C144" s="49" t="s">
        <v>1517</v>
      </c>
      <c r="D144" s="49" t="s">
        <v>1518</v>
      </c>
      <c r="E144" s="49" t="s">
        <v>11</v>
      </c>
      <c r="F144" s="49" t="s">
        <v>27</v>
      </c>
      <c r="G144" s="49" t="s">
        <v>22</v>
      </c>
      <c r="H144" s="50">
        <f t="shared" si="2"/>
        <v>1.0740740740740742</v>
      </c>
    </row>
    <row r="145" spans="1:8" x14ac:dyDescent="0.25">
      <c r="A145" s="49" t="s">
        <v>168</v>
      </c>
      <c r="B145" s="49" t="s">
        <v>143</v>
      </c>
      <c r="C145" s="49" t="s">
        <v>949</v>
      </c>
      <c r="D145" s="49" t="s">
        <v>950</v>
      </c>
      <c r="E145" s="49" t="s">
        <v>11</v>
      </c>
      <c r="F145" s="49" t="s">
        <v>118</v>
      </c>
      <c r="G145" s="49" t="s">
        <v>64</v>
      </c>
      <c r="H145" s="50">
        <f t="shared" si="2"/>
        <v>3.2222222222222223</v>
      </c>
    </row>
    <row r="146" spans="1:8" x14ac:dyDescent="0.25">
      <c r="A146" s="49" t="s">
        <v>168</v>
      </c>
      <c r="B146" s="49" t="s">
        <v>146</v>
      </c>
      <c r="C146" s="49" t="s">
        <v>951</v>
      </c>
      <c r="D146" s="49" t="s">
        <v>952</v>
      </c>
      <c r="E146" s="49" t="s">
        <v>11</v>
      </c>
      <c r="F146" s="49" t="s">
        <v>45</v>
      </c>
      <c r="G146" s="49" t="s">
        <v>28</v>
      </c>
      <c r="H146" s="50">
        <f t="shared" si="2"/>
        <v>2.2222222222222223</v>
      </c>
    </row>
    <row r="147" spans="1:8" x14ac:dyDescent="0.25">
      <c r="A147" s="49" t="s">
        <v>168</v>
      </c>
      <c r="B147" s="49" t="s">
        <v>149</v>
      </c>
      <c r="C147" s="49" t="s">
        <v>610</v>
      </c>
      <c r="D147" s="49" t="s">
        <v>611</v>
      </c>
      <c r="E147" s="49" t="s">
        <v>11</v>
      </c>
      <c r="F147" s="49" t="s">
        <v>70</v>
      </c>
      <c r="G147" s="49" t="s">
        <v>21</v>
      </c>
      <c r="H147" s="50">
        <f t="shared" si="2"/>
        <v>3.074074074074074</v>
      </c>
    </row>
    <row r="148" spans="1:8" x14ac:dyDescent="0.25">
      <c r="A148" s="49" t="s">
        <v>1420</v>
      </c>
      <c r="B148" s="49" t="s">
        <v>13</v>
      </c>
      <c r="C148" s="49" t="s">
        <v>1421</v>
      </c>
      <c r="D148" s="49" t="s">
        <v>1422</v>
      </c>
      <c r="E148" s="49" t="s">
        <v>11</v>
      </c>
      <c r="F148" s="49" t="s">
        <v>31</v>
      </c>
      <c r="G148" s="49" t="s">
        <v>18</v>
      </c>
      <c r="H148" s="50">
        <f t="shared" si="2"/>
        <v>1.4814814814814814</v>
      </c>
    </row>
    <row r="149" spans="1:8" x14ac:dyDescent="0.25">
      <c r="A149" s="49" t="s">
        <v>1420</v>
      </c>
      <c r="B149" s="49" t="s">
        <v>36</v>
      </c>
      <c r="C149" s="49" t="s">
        <v>1519</v>
      </c>
      <c r="D149" s="49" t="s">
        <v>1520</v>
      </c>
      <c r="E149" s="49" t="s">
        <v>11</v>
      </c>
      <c r="F149" s="49" t="s">
        <v>17</v>
      </c>
      <c r="G149" s="49" t="s">
        <v>36</v>
      </c>
      <c r="H149" s="50">
        <f t="shared" si="2"/>
        <v>1.037037037037037</v>
      </c>
    </row>
    <row r="150" spans="1:8" x14ac:dyDescent="0.25">
      <c r="A150" s="49" t="s">
        <v>1420</v>
      </c>
      <c r="B150" s="49" t="s">
        <v>21</v>
      </c>
      <c r="C150" s="49" t="s">
        <v>1423</v>
      </c>
      <c r="D150" s="49" t="s">
        <v>1424</v>
      </c>
      <c r="E150" s="49" t="s">
        <v>11</v>
      </c>
      <c r="F150" s="49" t="s">
        <v>31</v>
      </c>
      <c r="G150" s="49" t="s">
        <v>17</v>
      </c>
      <c r="H150" s="50">
        <f t="shared" si="2"/>
        <v>1.5555555555555556</v>
      </c>
    </row>
    <row r="151" spans="1:8" x14ac:dyDescent="0.25">
      <c r="A151" s="49" t="s">
        <v>1420</v>
      </c>
      <c r="B151" s="49" t="s">
        <v>31</v>
      </c>
      <c r="C151" s="49" t="s">
        <v>1425</v>
      </c>
      <c r="D151" s="49" t="s">
        <v>1426</v>
      </c>
      <c r="E151" s="49" t="s">
        <v>11</v>
      </c>
      <c r="F151" s="49" t="s">
        <v>28</v>
      </c>
      <c r="G151" s="49" t="s">
        <v>17</v>
      </c>
      <c r="H151" s="50">
        <f t="shared" si="2"/>
        <v>1.2222222222222223</v>
      </c>
    </row>
    <row r="152" spans="1:8" x14ac:dyDescent="0.25">
      <c r="A152" s="49" t="s">
        <v>331</v>
      </c>
      <c r="B152" s="49" t="s">
        <v>8</v>
      </c>
      <c r="C152" s="49" t="s">
        <v>953</v>
      </c>
      <c r="D152" s="49" t="s">
        <v>954</v>
      </c>
      <c r="E152" s="49" t="s">
        <v>11</v>
      </c>
      <c r="F152" s="49" t="s">
        <v>12</v>
      </c>
      <c r="G152" s="49" t="s">
        <v>27</v>
      </c>
      <c r="H152" s="50">
        <f t="shared" si="2"/>
        <v>1.8518518518518519</v>
      </c>
    </row>
    <row r="153" spans="1:8" x14ac:dyDescent="0.25">
      <c r="A153" s="49" t="s">
        <v>331</v>
      </c>
      <c r="B153" s="49" t="s">
        <v>27</v>
      </c>
      <c r="C153" s="49" t="s">
        <v>955</v>
      </c>
      <c r="D153" s="49" t="s">
        <v>956</v>
      </c>
      <c r="E153" s="49" t="s">
        <v>11</v>
      </c>
      <c r="F153" s="49" t="s">
        <v>16</v>
      </c>
      <c r="G153" s="49" t="s">
        <v>28</v>
      </c>
      <c r="H153" s="50">
        <f t="shared" si="2"/>
        <v>1.1111111111111112</v>
      </c>
    </row>
    <row r="154" spans="1:8" x14ac:dyDescent="0.25">
      <c r="A154" s="49" t="s">
        <v>331</v>
      </c>
      <c r="B154" s="49" t="s">
        <v>118</v>
      </c>
      <c r="C154" s="49" t="s">
        <v>957</v>
      </c>
      <c r="D154" s="49" t="s">
        <v>958</v>
      </c>
      <c r="E154" s="49" t="s">
        <v>11</v>
      </c>
      <c r="F154" s="49" t="s">
        <v>27</v>
      </c>
      <c r="G154" s="49" t="s">
        <v>22</v>
      </c>
      <c r="H154" s="50">
        <f t="shared" si="2"/>
        <v>1.0740740740740742</v>
      </c>
    </row>
    <row r="155" spans="1:8" x14ac:dyDescent="0.25">
      <c r="A155" s="49" t="s">
        <v>331</v>
      </c>
      <c r="B155" s="49" t="s">
        <v>134</v>
      </c>
      <c r="C155" s="49" t="s">
        <v>613</v>
      </c>
      <c r="D155" s="49" t="s">
        <v>614</v>
      </c>
      <c r="E155" s="49" t="s">
        <v>11</v>
      </c>
      <c r="F155" s="49" t="s">
        <v>64</v>
      </c>
      <c r="G155" s="49" t="s">
        <v>36</v>
      </c>
      <c r="H155" s="50">
        <f t="shared" si="2"/>
        <v>2.7037037037037037</v>
      </c>
    </row>
    <row r="156" spans="1:8" x14ac:dyDescent="0.25">
      <c r="A156" s="49" t="s">
        <v>331</v>
      </c>
      <c r="B156" s="49" t="s">
        <v>252</v>
      </c>
      <c r="C156" s="49" t="s">
        <v>615</v>
      </c>
      <c r="D156" s="49" t="s">
        <v>616</v>
      </c>
      <c r="E156" s="49" t="s">
        <v>11</v>
      </c>
      <c r="F156" s="49" t="s">
        <v>146</v>
      </c>
      <c r="G156" s="49" t="s">
        <v>42</v>
      </c>
      <c r="H156" s="50">
        <f t="shared" si="2"/>
        <v>4.4814814814814818</v>
      </c>
    </row>
    <row r="157" spans="1:8" x14ac:dyDescent="0.25">
      <c r="A157" s="49" t="s">
        <v>1146</v>
      </c>
      <c r="B157" s="49" t="s">
        <v>18</v>
      </c>
      <c r="C157" s="49" t="s">
        <v>959</v>
      </c>
      <c r="D157" s="49" t="s">
        <v>960</v>
      </c>
      <c r="E157" s="49" t="s">
        <v>11</v>
      </c>
      <c r="F157" s="49" t="s">
        <v>48</v>
      </c>
      <c r="G157" s="49" t="s">
        <v>31</v>
      </c>
      <c r="H157" s="50">
        <f t="shared" si="2"/>
        <v>2.2222222222222223</v>
      </c>
    </row>
    <row r="158" spans="1:8" x14ac:dyDescent="0.25">
      <c r="A158" s="49" t="s">
        <v>1146</v>
      </c>
      <c r="B158" s="49" t="s">
        <v>22</v>
      </c>
      <c r="C158" s="49" t="s">
        <v>961</v>
      </c>
      <c r="D158" s="49" t="s">
        <v>962</v>
      </c>
      <c r="E158" s="49" t="s">
        <v>11</v>
      </c>
      <c r="F158" s="49" t="s">
        <v>39</v>
      </c>
      <c r="G158" s="49" t="s">
        <v>21</v>
      </c>
      <c r="H158" s="50">
        <f t="shared" si="2"/>
        <v>2.074074074074074</v>
      </c>
    </row>
    <row r="159" spans="1:8" x14ac:dyDescent="0.25">
      <c r="A159" s="49" t="s">
        <v>1146</v>
      </c>
      <c r="B159" s="49" t="s">
        <v>16</v>
      </c>
      <c r="C159" s="49" t="s">
        <v>963</v>
      </c>
      <c r="D159" s="49" t="s">
        <v>964</v>
      </c>
      <c r="E159" s="49" t="s">
        <v>11</v>
      </c>
      <c r="F159" s="49" t="s">
        <v>61</v>
      </c>
      <c r="G159" s="49" t="s">
        <v>27</v>
      </c>
      <c r="H159" s="50">
        <f t="shared" si="2"/>
        <v>2.5185185185185186</v>
      </c>
    </row>
    <row r="160" spans="1:8" x14ac:dyDescent="0.25">
      <c r="A160" s="49" t="s">
        <v>1146</v>
      </c>
      <c r="B160" s="49" t="s">
        <v>31</v>
      </c>
      <c r="C160" s="49" t="s">
        <v>1521</v>
      </c>
      <c r="D160" s="49" t="s">
        <v>1522</v>
      </c>
      <c r="E160" s="49" t="s">
        <v>11</v>
      </c>
      <c r="F160" s="49" t="s">
        <v>16</v>
      </c>
      <c r="G160" s="49" t="s">
        <v>28</v>
      </c>
      <c r="H160" s="50">
        <f t="shared" si="2"/>
        <v>1.1111111111111112</v>
      </c>
    </row>
    <row r="161" spans="1:8" x14ac:dyDescent="0.25">
      <c r="A161" s="49" t="s">
        <v>1146</v>
      </c>
      <c r="B161" s="49" t="s">
        <v>55</v>
      </c>
      <c r="C161" s="49" t="s">
        <v>618</v>
      </c>
      <c r="D161" s="49" t="s">
        <v>619</v>
      </c>
      <c r="E161" s="49" t="s">
        <v>11</v>
      </c>
      <c r="F161" s="49" t="s">
        <v>64</v>
      </c>
      <c r="G161" s="49" t="s">
        <v>48</v>
      </c>
      <c r="H161" s="50">
        <f t="shared" si="2"/>
        <v>2.925925925925926</v>
      </c>
    </row>
    <row r="162" spans="1:8" x14ac:dyDescent="0.25">
      <c r="A162" s="49" t="s">
        <v>340</v>
      </c>
      <c r="B162" s="49" t="s">
        <v>22</v>
      </c>
      <c r="C162" s="49" t="s">
        <v>621</v>
      </c>
      <c r="D162" s="49" t="s">
        <v>622</v>
      </c>
      <c r="E162" s="49" t="s">
        <v>11</v>
      </c>
      <c r="F162" s="49" t="s">
        <v>129</v>
      </c>
      <c r="G162" s="49" t="s">
        <v>146</v>
      </c>
      <c r="H162" s="50">
        <f t="shared" si="2"/>
        <v>4.333333333333333</v>
      </c>
    </row>
    <row r="163" spans="1:8" x14ac:dyDescent="0.25">
      <c r="A163" s="49" t="s">
        <v>340</v>
      </c>
      <c r="B163" s="49" t="s">
        <v>27</v>
      </c>
      <c r="C163" s="49" t="s">
        <v>1427</v>
      </c>
      <c r="D163" s="49" t="s">
        <v>1428</v>
      </c>
      <c r="E163" s="49" t="s">
        <v>11</v>
      </c>
      <c r="F163" s="49" t="s">
        <v>28</v>
      </c>
      <c r="G163" s="49" t="s">
        <v>28</v>
      </c>
      <c r="H163" s="50">
        <f t="shared" si="2"/>
        <v>1.3333333333333333</v>
      </c>
    </row>
    <row r="164" spans="1:8" x14ac:dyDescent="0.25">
      <c r="A164" s="49" t="s">
        <v>340</v>
      </c>
      <c r="B164" s="49" t="s">
        <v>36</v>
      </c>
      <c r="C164" s="49" t="s">
        <v>623</v>
      </c>
      <c r="D164" s="49" t="s">
        <v>624</v>
      </c>
      <c r="E164" s="49" t="s">
        <v>11</v>
      </c>
      <c r="F164" s="49" t="s">
        <v>12</v>
      </c>
      <c r="G164" s="49" t="s">
        <v>31</v>
      </c>
      <c r="H164" s="50">
        <f t="shared" si="2"/>
        <v>2</v>
      </c>
    </row>
    <row r="165" spans="1:8" x14ac:dyDescent="0.25">
      <c r="A165" s="49" t="s">
        <v>340</v>
      </c>
      <c r="B165" s="49" t="s">
        <v>39</v>
      </c>
      <c r="C165" s="49" t="s">
        <v>965</v>
      </c>
      <c r="D165" s="49" t="s">
        <v>966</v>
      </c>
      <c r="E165" s="49" t="s">
        <v>11</v>
      </c>
      <c r="F165" s="49" t="s">
        <v>12</v>
      </c>
      <c r="G165" s="49" t="s">
        <v>152</v>
      </c>
      <c r="H165" s="50">
        <f t="shared" si="2"/>
        <v>3</v>
      </c>
    </row>
    <row r="166" spans="1:8" x14ac:dyDescent="0.25">
      <c r="A166" s="49" t="s">
        <v>340</v>
      </c>
      <c r="B166" s="49" t="s">
        <v>73</v>
      </c>
      <c r="C166" s="49" t="s">
        <v>967</v>
      </c>
      <c r="D166" s="49" t="s">
        <v>968</v>
      </c>
      <c r="E166" s="49" t="s">
        <v>11</v>
      </c>
      <c r="F166" s="49" t="s">
        <v>45</v>
      </c>
      <c r="G166" s="49" t="s">
        <v>16</v>
      </c>
      <c r="H166" s="50">
        <f t="shared" si="2"/>
        <v>2.1481481481481484</v>
      </c>
    </row>
    <row r="167" spans="1:8" x14ac:dyDescent="0.25">
      <c r="A167" s="49" t="s">
        <v>404</v>
      </c>
      <c r="B167" s="49" t="s">
        <v>22</v>
      </c>
      <c r="C167" s="49" t="s">
        <v>1523</v>
      </c>
      <c r="D167" s="49" t="s">
        <v>1524</v>
      </c>
      <c r="E167" s="49" t="s">
        <v>11</v>
      </c>
      <c r="F167" s="49" t="s">
        <v>22</v>
      </c>
      <c r="G167" s="49" t="s">
        <v>12</v>
      </c>
      <c r="H167" s="50">
        <f t="shared" si="2"/>
        <v>1.0740740740740742</v>
      </c>
    </row>
    <row r="168" spans="1:8" x14ac:dyDescent="0.25">
      <c r="A168" s="49" t="s">
        <v>404</v>
      </c>
      <c r="B168" s="49" t="s">
        <v>17</v>
      </c>
      <c r="C168" s="49" t="s">
        <v>969</v>
      </c>
      <c r="D168" s="49" t="s">
        <v>970</v>
      </c>
      <c r="E168" s="49" t="s">
        <v>11</v>
      </c>
      <c r="F168" s="49" t="s">
        <v>64</v>
      </c>
      <c r="G168" s="49" t="s">
        <v>12</v>
      </c>
      <c r="H168" s="50">
        <f t="shared" si="2"/>
        <v>2.8518518518518516</v>
      </c>
    </row>
    <row r="169" spans="1:8" x14ac:dyDescent="0.25">
      <c r="A169" s="49" t="s">
        <v>404</v>
      </c>
      <c r="B169" s="49" t="s">
        <v>28</v>
      </c>
      <c r="C169" s="49" t="s">
        <v>626</v>
      </c>
      <c r="D169" s="49" t="s">
        <v>627</v>
      </c>
      <c r="E169" s="49" t="s">
        <v>11</v>
      </c>
      <c r="F169" s="49" t="s">
        <v>12</v>
      </c>
      <c r="G169" s="49" t="s">
        <v>48</v>
      </c>
      <c r="H169" s="50">
        <f t="shared" si="2"/>
        <v>2.1481481481481484</v>
      </c>
    </row>
    <row r="170" spans="1:8" x14ac:dyDescent="0.25">
      <c r="A170" s="49" t="s">
        <v>404</v>
      </c>
      <c r="B170" s="49" t="s">
        <v>12</v>
      </c>
      <c r="C170" s="49" t="s">
        <v>1429</v>
      </c>
      <c r="D170" s="49" t="s">
        <v>1430</v>
      </c>
      <c r="E170" s="49" t="s">
        <v>11</v>
      </c>
      <c r="F170" s="49" t="s">
        <v>12</v>
      </c>
      <c r="G170" s="49" t="s">
        <v>39</v>
      </c>
      <c r="H170" s="50">
        <f t="shared" si="2"/>
        <v>2.1111111111111112</v>
      </c>
    </row>
    <row r="171" spans="1:8" x14ac:dyDescent="0.25">
      <c r="A171" s="49" t="s">
        <v>404</v>
      </c>
      <c r="B171" s="49" t="s">
        <v>118</v>
      </c>
      <c r="C171" s="49" t="s">
        <v>1525</v>
      </c>
      <c r="D171" s="49" t="s">
        <v>1526</v>
      </c>
      <c r="E171" s="49" t="s">
        <v>11</v>
      </c>
      <c r="F171" s="49" t="s">
        <v>16</v>
      </c>
      <c r="G171" s="49" t="s">
        <v>28</v>
      </c>
      <c r="H171" s="50">
        <f t="shared" si="2"/>
        <v>1.1111111111111112</v>
      </c>
    </row>
    <row r="172" spans="1:8" x14ac:dyDescent="0.25">
      <c r="A172" s="49" t="s">
        <v>404</v>
      </c>
      <c r="B172" s="49" t="s">
        <v>183</v>
      </c>
      <c r="C172" s="49" t="s">
        <v>1431</v>
      </c>
      <c r="D172" s="49" t="s">
        <v>1432</v>
      </c>
      <c r="E172" s="49" t="s">
        <v>11</v>
      </c>
      <c r="F172" s="49" t="s">
        <v>22</v>
      </c>
      <c r="G172" s="49" t="s">
        <v>12</v>
      </c>
      <c r="H172" s="50">
        <f t="shared" si="2"/>
        <v>1.0740740740740742</v>
      </c>
    </row>
    <row r="173" spans="1:8" x14ac:dyDescent="0.25">
      <c r="A173" s="49" t="s">
        <v>404</v>
      </c>
      <c r="B173" s="49" t="s">
        <v>140</v>
      </c>
      <c r="C173" s="49" t="s">
        <v>1433</v>
      </c>
      <c r="D173" s="49" t="s">
        <v>1434</v>
      </c>
      <c r="E173" s="49" t="s">
        <v>11</v>
      </c>
      <c r="F173" s="49" t="s">
        <v>27</v>
      </c>
      <c r="G173" s="49" t="s">
        <v>73</v>
      </c>
      <c r="H173" s="50">
        <f t="shared" si="2"/>
        <v>1.8148148148148149</v>
      </c>
    </row>
    <row r="174" spans="1:8" x14ac:dyDescent="0.25">
      <c r="A174" s="49" t="s">
        <v>404</v>
      </c>
      <c r="B174" s="49" t="s">
        <v>82</v>
      </c>
      <c r="C174" s="49" t="s">
        <v>628</v>
      </c>
      <c r="D174" s="49" t="s">
        <v>629</v>
      </c>
      <c r="E174" s="49" t="s">
        <v>11</v>
      </c>
      <c r="F174" s="49" t="s">
        <v>149</v>
      </c>
      <c r="G174" s="49" t="s">
        <v>118</v>
      </c>
      <c r="H174" s="50">
        <f t="shared" si="2"/>
        <v>5.0370370370370372</v>
      </c>
    </row>
    <row r="175" spans="1:8" x14ac:dyDescent="0.25">
      <c r="A175" s="49" t="s">
        <v>404</v>
      </c>
      <c r="B175" s="49" t="s">
        <v>259</v>
      </c>
      <c r="C175" s="49" t="s">
        <v>1435</v>
      </c>
      <c r="D175" s="49" t="s">
        <v>1436</v>
      </c>
      <c r="E175" s="49" t="s">
        <v>11</v>
      </c>
      <c r="F175" s="49" t="s">
        <v>31</v>
      </c>
      <c r="G175" s="49" t="s">
        <v>16</v>
      </c>
      <c r="H175" s="50">
        <f t="shared" si="2"/>
        <v>1.5925925925925926</v>
      </c>
    </row>
    <row r="176" spans="1:8" x14ac:dyDescent="0.25">
      <c r="A176" s="49" t="s">
        <v>421</v>
      </c>
      <c r="B176" s="49" t="s">
        <v>8</v>
      </c>
      <c r="C176" s="49" t="s">
        <v>631</v>
      </c>
      <c r="D176" s="49" t="s">
        <v>632</v>
      </c>
      <c r="E176" s="49" t="s">
        <v>11</v>
      </c>
      <c r="F176" s="49" t="s">
        <v>42</v>
      </c>
      <c r="G176" s="49" t="s">
        <v>76</v>
      </c>
      <c r="H176" s="50">
        <f t="shared" si="2"/>
        <v>2.4074074074074074</v>
      </c>
    </row>
    <row r="177" spans="1:8" x14ac:dyDescent="0.25">
      <c r="A177" s="49" t="s">
        <v>421</v>
      </c>
      <c r="B177" s="49" t="s">
        <v>13</v>
      </c>
      <c r="C177" s="49" t="s">
        <v>633</v>
      </c>
      <c r="D177" s="49" t="s">
        <v>634</v>
      </c>
      <c r="E177" s="49" t="s">
        <v>11</v>
      </c>
      <c r="F177" s="49" t="s">
        <v>45</v>
      </c>
      <c r="G177" s="49" t="s">
        <v>259</v>
      </c>
      <c r="H177" s="50">
        <f t="shared" si="2"/>
        <v>3.4074074074074074</v>
      </c>
    </row>
    <row r="178" spans="1:8" x14ac:dyDescent="0.25">
      <c r="A178" s="49" t="s">
        <v>421</v>
      </c>
      <c r="B178" s="49" t="s">
        <v>17</v>
      </c>
      <c r="C178" s="49" t="s">
        <v>637</v>
      </c>
      <c r="D178" s="49" t="s">
        <v>638</v>
      </c>
      <c r="E178" s="49" t="s">
        <v>11</v>
      </c>
      <c r="F178" s="49" t="s">
        <v>70</v>
      </c>
      <c r="G178" s="49" t="s">
        <v>217</v>
      </c>
      <c r="H178" s="50">
        <f t="shared" si="2"/>
        <v>3.7777777777777777</v>
      </c>
    </row>
    <row r="179" spans="1:8" x14ac:dyDescent="0.25">
      <c r="A179" s="49" t="s">
        <v>421</v>
      </c>
      <c r="B179" s="49" t="s">
        <v>36</v>
      </c>
      <c r="C179" s="49" t="s">
        <v>641</v>
      </c>
      <c r="D179" s="49" t="s">
        <v>642</v>
      </c>
      <c r="E179" s="49" t="s">
        <v>11</v>
      </c>
      <c r="F179" s="49" t="s">
        <v>64</v>
      </c>
      <c r="G179" s="49" t="s">
        <v>140</v>
      </c>
      <c r="H179" s="50">
        <f t="shared" si="2"/>
        <v>3.5555555555555554</v>
      </c>
    </row>
    <row r="180" spans="1:8" x14ac:dyDescent="0.25">
      <c r="A180" s="49" t="s">
        <v>421</v>
      </c>
      <c r="B180" s="49" t="s">
        <v>45</v>
      </c>
      <c r="C180" s="49" t="s">
        <v>643</v>
      </c>
      <c r="D180" s="49" t="s">
        <v>644</v>
      </c>
      <c r="E180" s="49" t="s">
        <v>11</v>
      </c>
      <c r="F180" s="49" t="s">
        <v>45</v>
      </c>
      <c r="G180" s="49" t="s">
        <v>183</v>
      </c>
      <c r="H180" s="50">
        <f t="shared" si="2"/>
        <v>3.074074074074074</v>
      </c>
    </row>
    <row r="181" spans="1:8" x14ac:dyDescent="0.25">
      <c r="A181" s="49" t="s">
        <v>421</v>
      </c>
      <c r="B181" s="49" t="s">
        <v>55</v>
      </c>
      <c r="C181" s="49" t="s">
        <v>1437</v>
      </c>
      <c r="D181" s="49" t="s">
        <v>1438</v>
      </c>
      <c r="E181" s="49" t="s">
        <v>11</v>
      </c>
      <c r="F181" s="49" t="s">
        <v>28</v>
      </c>
      <c r="G181" s="49" t="s">
        <v>58</v>
      </c>
      <c r="H181" s="50">
        <f t="shared" si="2"/>
        <v>1.7037037037037037</v>
      </c>
    </row>
    <row r="182" spans="1:8" x14ac:dyDescent="0.25">
      <c r="A182" s="49" t="s">
        <v>421</v>
      </c>
      <c r="B182" s="49" t="s">
        <v>61</v>
      </c>
      <c r="C182" s="49" t="s">
        <v>645</v>
      </c>
      <c r="D182" s="49" t="s">
        <v>646</v>
      </c>
      <c r="E182" s="49" t="s">
        <v>11</v>
      </c>
      <c r="F182" s="49" t="s">
        <v>64</v>
      </c>
      <c r="G182" s="49" t="s">
        <v>190</v>
      </c>
      <c r="H182" s="50">
        <f t="shared" si="2"/>
        <v>3.8888888888888888</v>
      </c>
    </row>
    <row r="183" spans="1:8" x14ac:dyDescent="0.25">
      <c r="A183" s="49" t="s">
        <v>421</v>
      </c>
      <c r="B183" s="49" t="s">
        <v>76</v>
      </c>
      <c r="C183" s="49" t="s">
        <v>1439</v>
      </c>
      <c r="D183" s="49" t="s">
        <v>1440</v>
      </c>
      <c r="E183" s="49" t="s">
        <v>11</v>
      </c>
      <c r="F183" s="49" t="s">
        <v>18</v>
      </c>
      <c r="G183" s="49" t="s">
        <v>55</v>
      </c>
      <c r="H183" s="50">
        <f t="shared" si="2"/>
        <v>1.1111111111111112</v>
      </c>
    </row>
    <row r="184" spans="1:8" x14ac:dyDescent="0.25">
      <c r="A184" s="49" t="s">
        <v>421</v>
      </c>
      <c r="B184" s="49" t="s">
        <v>140</v>
      </c>
      <c r="C184" s="49" t="s">
        <v>973</v>
      </c>
      <c r="D184" s="49" t="s">
        <v>974</v>
      </c>
      <c r="E184" s="49" t="s">
        <v>11</v>
      </c>
      <c r="F184" s="49" t="s">
        <v>45</v>
      </c>
      <c r="G184" s="49" t="s">
        <v>76</v>
      </c>
      <c r="H184" s="50">
        <f t="shared" si="2"/>
        <v>2.8518518518518516</v>
      </c>
    </row>
    <row r="185" spans="1:8" x14ac:dyDescent="0.25">
      <c r="A185" s="49" t="s">
        <v>421</v>
      </c>
      <c r="B185" s="49" t="s">
        <v>82</v>
      </c>
      <c r="C185" s="49" t="s">
        <v>651</v>
      </c>
      <c r="D185" s="49" t="s">
        <v>652</v>
      </c>
      <c r="E185" s="49" t="s">
        <v>11</v>
      </c>
      <c r="F185" s="49" t="s">
        <v>61</v>
      </c>
      <c r="G185" s="49" t="s">
        <v>259</v>
      </c>
      <c r="H185" s="50">
        <f t="shared" si="2"/>
        <v>3.7407407407407409</v>
      </c>
    </row>
    <row r="186" spans="1:8" x14ac:dyDescent="0.25">
      <c r="A186" s="49" t="s">
        <v>391</v>
      </c>
      <c r="B186" s="49" t="s">
        <v>21</v>
      </c>
      <c r="C186" s="49" t="s">
        <v>654</v>
      </c>
      <c r="D186" s="49" t="s">
        <v>655</v>
      </c>
      <c r="E186" s="49" t="s">
        <v>11</v>
      </c>
      <c r="F186" s="49" t="s">
        <v>118</v>
      </c>
      <c r="G186" s="49" t="s">
        <v>79</v>
      </c>
      <c r="H186" s="50">
        <f t="shared" si="2"/>
        <v>3.4814814814814814</v>
      </c>
    </row>
    <row r="187" spans="1:8" x14ac:dyDescent="0.25">
      <c r="A187" s="49" t="s">
        <v>391</v>
      </c>
      <c r="B187" s="49" t="s">
        <v>70</v>
      </c>
      <c r="C187" s="49" t="s">
        <v>975</v>
      </c>
      <c r="D187" s="49" t="s">
        <v>976</v>
      </c>
      <c r="E187" s="49" t="s">
        <v>11</v>
      </c>
      <c r="F187" s="49" t="s">
        <v>64</v>
      </c>
      <c r="G187" s="49" t="s">
        <v>61</v>
      </c>
      <c r="H187" s="50">
        <f t="shared" si="2"/>
        <v>3.074074074074074</v>
      </c>
    </row>
    <row r="188" spans="1:8" x14ac:dyDescent="0.25">
      <c r="A188" s="49" t="s">
        <v>391</v>
      </c>
      <c r="B188" s="49" t="s">
        <v>129</v>
      </c>
      <c r="C188" s="49" t="s">
        <v>977</v>
      </c>
      <c r="D188" s="49" t="s">
        <v>978</v>
      </c>
      <c r="E188" s="49" t="s">
        <v>11</v>
      </c>
      <c r="F188" s="49" t="s">
        <v>58</v>
      </c>
      <c r="G188" s="49" t="s">
        <v>118</v>
      </c>
      <c r="H188" s="50">
        <f t="shared" si="2"/>
        <v>2.925925925925926</v>
      </c>
    </row>
    <row r="189" spans="1:8" x14ac:dyDescent="0.25">
      <c r="A189" s="49" t="s">
        <v>391</v>
      </c>
      <c r="B189" s="49" t="s">
        <v>82</v>
      </c>
      <c r="C189" s="49" t="s">
        <v>1441</v>
      </c>
      <c r="D189" s="49" t="s">
        <v>1442</v>
      </c>
      <c r="E189" s="49" t="s">
        <v>11</v>
      </c>
      <c r="F189" s="49" t="s">
        <v>21</v>
      </c>
      <c r="G189" s="49" t="s">
        <v>27</v>
      </c>
      <c r="H189" s="50">
        <f t="shared" si="2"/>
        <v>1.5185185185185186</v>
      </c>
    </row>
    <row r="190" spans="1:8" x14ac:dyDescent="0.25">
      <c r="A190" s="49" t="s">
        <v>434</v>
      </c>
      <c r="B190" s="49" t="s">
        <v>18</v>
      </c>
      <c r="C190" s="49" t="s">
        <v>657</v>
      </c>
      <c r="D190" s="49" t="s">
        <v>658</v>
      </c>
      <c r="E190" s="49" t="s">
        <v>11</v>
      </c>
      <c r="F190" s="49" t="s">
        <v>12</v>
      </c>
      <c r="G190" s="49" t="s">
        <v>55</v>
      </c>
      <c r="H190" s="50">
        <f t="shared" si="2"/>
        <v>2.2222222222222223</v>
      </c>
    </row>
    <row r="191" spans="1:8" x14ac:dyDescent="0.25">
      <c r="A191" s="49" t="s">
        <v>434</v>
      </c>
      <c r="B191" s="49" t="s">
        <v>42</v>
      </c>
      <c r="C191" s="49" t="s">
        <v>979</v>
      </c>
      <c r="D191" s="49" t="s">
        <v>980</v>
      </c>
      <c r="E191" s="49" t="s">
        <v>11</v>
      </c>
      <c r="F191" s="49" t="s">
        <v>31</v>
      </c>
      <c r="G191" s="49" t="s">
        <v>45</v>
      </c>
      <c r="H191" s="50">
        <f t="shared" si="2"/>
        <v>1.962962962962963</v>
      </c>
    </row>
    <row r="192" spans="1:8" x14ac:dyDescent="0.25">
      <c r="A192" s="49" t="s">
        <v>434</v>
      </c>
      <c r="B192" s="49" t="s">
        <v>55</v>
      </c>
      <c r="C192" s="49" t="s">
        <v>981</v>
      </c>
      <c r="D192" s="49" t="s">
        <v>982</v>
      </c>
      <c r="E192" s="49" t="s">
        <v>11</v>
      </c>
      <c r="F192" s="49" t="s">
        <v>73</v>
      </c>
      <c r="G192" s="49" t="s">
        <v>48</v>
      </c>
      <c r="H192" s="50">
        <f t="shared" si="2"/>
        <v>3.3703703703703702</v>
      </c>
    </row>
    <row r="193" spans="1:8" x14ac:dyDescent="0.25">
      <c r="A193" s="49" t="s">
        <v>434</v>
      </c>
      <c r="B193" s="49" t="s">
        <v>67</v>
      </c>
      <c r="C193" s="49" t="s">
        <v>1443</v>
      </c>
      <c r="D193" s="49" t="s">
        <v>1444</v>
      </c>
      <c r="E193" s="49" t="s">
        <v>11</v>
      </c>
      <c r="F193" s="49" t="s">
        <v>22</v>
      </c>
      <c r="G193" s="49" t="s">
        <v>39</v>
      </c>
      <c r="H193" s="50">
        <f t="shared" si="2"/>
        <v>1.1111111111111112</v>
      </c>
    </row>
    <row r="194" spans="1:8" x14ac:dyDescent="0.25">
      <c r="A194" s="49" t="s">
        <v>434</v>
      </c>
      <c r="B194" s="49" t="s">
        <v>70</v>
      </c>
      <c r="C194" s="49" t="s">
        <v>983</v>
      </c>
      <c r="D194" s="49" t="s">
        <v>984</v>
      </c>
      <c r="E194" s="49" t="s">
        <v>11</v>
      </c>
      <c r="F194" s="49" t="s">
        <v>39</v>
      </c>
      <c r="G194" s="49" t="s">
        <v>58</v>
      </c>
      <c r="H194" s="50">
        <f t="shared" si="2"/>
        <v>2.3703703703703702</v>
      </c>
    </row>
    <row r="195" spans="1:8" x14ac:dyDescent="0.25">
      <c r="A195" s="49" t="s">
        <v>434</v>
      </c>
      <c r="B195" s="49" t="s">
        <v>76</v>
      </c>
      <c r="C195" s="49" t="s">
        <v>659</v>
      </c>
      <c r="D195" s="49" t="s">
        <v>660</v>
      </c>
      <c r="E195" s="49" t="s">
        <v>11</v>
      </c>
      <c r="F195" s="49" t="s">
        <v>61</v>
      </c>
      <c r="G195" s="49" t="s">
        <v>48</v>
      </c>
      <c r="H195" s="50">
        <f t="shared" ref="H195:H258" si="3">(E195*9+F195*3+G195)/27</f>
        <v>2.8148148148148149</v>
      </c>
    </row>
    <row r="196" spans="1:8" x14ac:dyDescent="0.25">
      <c r="A196" s="49" t="s">
        <v>484</v>
      </c>
      <c r="B196" s="49" t="s">
        <v>89</v>
      </c>
      <c r="C196" s="49" t="s">
        <v>1445</v>
      </c>
      <c r="D196" s="49" t="s">
        <v>1446</v>
      </c>
      <c r="E196" s="49" t="s">
        <v>11</v>
      </c>
      <c r="F196" s="49" t="s">
        <v>27</v>
      </c>
      <c r="G196" s="49" t="s">
        <v>48</v>
      </c>
      <c r="H196" s="50">
        <f t="shared" si="3"/>
        <v>1.4814814814814814</v>
      </c>
    </row>
    <row r="197" spans="1:8" x14ac:dyDescent="0.25">
      <c r="A197" s="49" t="s">
        <v>484</v>
      </c>
      <c r="B197" s="49" t="s">
        <v>17</v>
      </c>
      <c r="C197" s="49" t="s">
        <v>986</v>
      </c>
      <c r="D197" s="49" t="s">
        <v>987</v>
      </c>
      <c r="E197" s="49" t="s">
        <v>11</v>
      </c>
      <c r="F197" s="49" t="s">
        <v>21</v>
      </c>
      <c r="G197" s="49" t="s">
        <v>39</v>
      </c>
      <c r="H197" s="50">
        <f t="shared" si="3"/>
        <v>1.7777777777777777</v>
      </c>
    </row>
    <row r="198" spans="1:8" x14ac:dyDescent="0.25">
      <c r="A198" s="49" t="s">
        <v>484</v>
      </c>
      <c r="B198" s="49" t="s">
        <v>16</v>
      </c>
      <c r="C198" s="49" t="s">
        <v>1447</v>
      </c>
      <c r="D198" s="49" t="s">
        <v>1448</v>
      </c>
      <c r="E198" s="49" t="s">
        <v>11</v>
      </c>
      <c r="F198" s="49" t="s">
        <v>27</v>
      </c>
      <c r="G198" s="49" t="s">
        <v>16</v>
      </c>
      <c r="H198" s="50">
        <f t="shared" si="3"/>
        <v>1.1481481481481481</v>
      </c>
    </row>
    <row r="199" spans="1:8" x14ac:dyDescent="0.25">
      <c r="A199" s="49" t="s">
        <v>484</v>
      </c>
      <c r="B199" s="49" t="s">
        <v>27</v>
      </c>
      <c r="C199" s="49" t="s">
        <v>988</v>
      </c>
      <c r="D199" s="49" t="s">
        <v>989</v>
      </c>
      <c r="E199" s="49" t="s">
        <v>11</v>
      </c>
      <c r="F199" s="49" t="s">
        <v>12</v>
      </c>
      <c r="G199" s="49" t="s">
        <v>17</v>
      </c>
      <c r="H199" s="50">
        <f t="shared" si="3"/>
        <v>1.7777777777777777</v>
      </c>
    </row>
    <row r="200" spans="1:8" x14ac:dyDescent="0.25">
      <c r="A200" s="49" t="s">
        <v>484</v>
      </c>
      <c r="B200" s="49" t="s">
        <v>36</v>
      </c>
      <c r="C200" s="49" t="s">
        <v>681</v>
      </c>
      <c r="D200" s="49" t="s">
        <v>990</v>
      </c>
      <c r="E200" s="49" t="s">
        <v>11</v>
      </c>
      <c r="F200" s="49" t="s">
        <v>28</v>
      </c>
      <c r="G200" s="49" t="s">
        <v>39</v>
      </c>
      <c r="H200" s="50">
        <f t="shared" si="3"/>
        <v>1.5555555555555556</v>
      </c>
    </row>
    <row r="201" spans="1:8" x14ac:dyDescent="0.25">
      <c r="A201" s="49" t="s">
        <v>484</v>
      </c>
      <c r="B201" s="49" t="s">
        <v>31</v>
      </c>
      <c r="C201" s="49" t="s">
        <v>1449</v>
      </c>
      <c r="D201" s="49" t="s">
        <v>1450</v>
      </c>
      <c r="E201" s="49" t="s">
        <v>11</v>
      </c>
      <c r="F201" s="49" t="s">
        <v>21</v>
      </c>
      <c r="G201" s="49" t="s">
        <v>42</v>
      </c>
      <c r="H201" s="50">
        <f t="shared" si="3"/>
        <v>1.7037037037037037</v>
      </c>
    </row>
    <row r="202" spans="1:8" x14ac:dyDescent="0.25">
      <c r="A202" s="49" t="s">
        <v>484</v>
      </c>
      <c r="B202" s="49" t="s">
        <v>42</v>
      </c>
      <c r="C202" s="49" t="s">
        <v>1527</v>
      </c>
      <c r="D202" s="49" t="s">
        <v>1528</v>
      </c>
      <c r="E202" s="49" t="s">
        <v>11</v>
      </c>
      <c r="F202" s="49" t="s">
        <v>28</v>
      </c>
      <c r="G202" s="49" t="s">
        <v>31</v>
      </c>
      <c r="H202" s="50">
        <f t="shared" si="3"/>
        <v>1.4444444444444444</v>
      </c>
    </row>
    <row r="203" spans="1:8" x14ac:dyDescent="0.25">
      <c r="A203" s="49" t="s">
        <v>484</v>
      </c>
      <c r="B203" s="49" t="s">
        <v>39</v>
      </c>
      <c r="C203" s="49" t="s">
        <v>1451</v>
      </c>
      <c r="D203" s="49" t="s">
        <v>1452</v>
      </c>
      <c r="E203" s="49" t="s">
        <v>11</v>
      </c>
      <c r="F203" s="49" t="s">
        <v>17</v>
      </c>
      <c r="G203" s="49" t="s">
        <v>48</v>
      </c>
      <c r="H203" s="50">
        <f t="shared" si="3"/>
        <v>1.2592592592592593</v>
      </c>
    </row>
    <row r="204" spans="1:8" x14ac:dyDescent="0.25">
      <c r="A204" s="49" t="s">
        <v>484</v>
      </c>
      <c r="B204" s="49" t="s">
        <v>45</v>
      </c>
      <c r="C204" s="49" t="s">
        <v>1529</v>
      </c>
      <c r="D204" s="49" t="s">
        <v>1530</v>
      </c>
      <c r="E204" s="49" t="s">
        <v>11</v>
      </c>
      <c r="F204" s="49" t="s">
        <v>36</v>
      </c>
      <c r="G204" s="49" t="s">
        <v>21</v>
      </c>
      <c r="H204" s="50">
        <f t="shared" si="3"/>
        <v>1.5185185185185186</v>
      </c>
    </row>
    <row r="205" spans="1:8" x14ac:dyDescent="0.25">
      <c r="A205" s="49" t="s">
        <v>361</v>
      </c>
      <c r="B205" s="49" t="s">
        <v>18</v>
      </c>
      <c r="C205" s="49" t="s">
        <v>662</v>
      </c>
      <c r="D205" s="49" t="s">
        <v>663</v>
      </c>
      <c r="E205" s="49" t="s">
        <v>11</v>
      </c>
      <c r="F205" s="49" t="s">
        <v>79</v>
      </c>
      <c r="G205" s="49" t="s">
        <v>73</v>
      </c>
      <c r="H205" s="50">
        <f t="shared" si="3"/>
        <v>4.0370370370370372</v>
      </c>
    </row>
    <row r="206" spans="1:8" x14ac:dyDescent="0.25">
      <c r="A206" s="49" t="s">
        <v>361</v>
      </c>
      <c r="B206" s="49" t="s">
        <v>17</v>
      </c>
      <c r="C206" s="49" t="s">
        <v>664</v>
      </c>
      <c r="D206" s="49" t="s">
        <v>665</v>
      </c>
      <c r="E206" s="49" t="s">
        <v>11</v>
      </c>
      <c r="F206" s="49" t="s">
        <v>134</v>
      </c>
      <c r="G206" s="49" t="s">
        <v>61</v>
      </c>
      <c r="H206" s="50">
        <f t="shared" si="3"/>
        <v>3.9629629629629628</v>
      </c>
    </row>
    <row r="207" spans="1:8" x14ac:dyDescent="0.25">
      <c r="A207" s="49" t="s">
        <v>361</v>
      </c>
      <c r="B207" s="49" t="s">
        <v>16</v>
      </c>
      <c r="C207" s="49" t="s">
        <v>666</v>
      </c>
      <c r="D207" s="49" t="s">
        <v>667</v>
      </c>
      <c r="E207" s="49" t="s">
        <v>11</v>
      </c>
      <c r="F207" s="49" t="s">
        <v>73</v>
      </c>
      <c r="G207" s="49" t="s">
        <v>48</v>
      </c>
      <c r="H207" s="50">
        <f t="shared" si="3"/>
        <v>3.3703703703703702</v>
      </c>
    </row>
    <row r="208" spans="1:8" x14ac:dyDescent="0.25">
      <c r="A208" s="49" t="s">
        <v>361</v>
      </c>
      <c r="B208" s="49" t="s">
        <v>27</v>
      </c>
      <c r="C208" s="49" t="s">
        <v>668</v>
      </c>
      <c r="D208" s="49" t="s">
        <v>669</v>
      </c>
      <c r="E208" s="49" t="s">
        <v>11</v>
      </c>
      <c r="F208" s="49" t="s">
        <v>70</v>
      </c>
      <c r="G208" s="49" t="s">
        <v>48</v>
      </c>
      <c r="H208" s="50">
        <f t="shared" si="3"/>
        <v>3.2592592592592591</v>
      </c>
    </row>
    <row r="209" spans="1:8" x14ac:dyDescent="0.25">
      <c r="A209" s="49" t="s">
        <v>361</v>
      </c>
      <c r="B209" s="49" t="s">
        <v>21</v>
      </c>
      <c r="C209" s="49" t="s">
        <v>1453</v>
      </c>
      <c r="D209" s="49" t="s">
        <v>1454</v>
      </c>
      <c r="E209" s="49" t="s">
        <v>11</v>
      </c>
      <c r="F209" s="49" t="s">
        <v>17</v>
      </c>
      <c r="G209" s="49" t="s">
        <v>12</v>
      </c>
      <c r="H209" s="50">
        <f t="shared" si="3"/>
        <v>1.1851851851851851</v>
      </c>
    </row>
    <row r="210" spans="1:8" x14ac:dyDescent="0.25">
      <c r="A210" s="49" t="s">
        <v>361</v>
      </c>
      <c r="B210" s="49" t="s">
        <v>31</v>
      </c>
      <c r="C210" s="49" t="s">
        <v>1455</v>
      </c>
      <c r="D210" s="49" t="s">
        <v>1456</v>
      </c>
      <c r="E210" s="49" t="s">
        <v>11</v>
      </c>
      <c r="F210" s="49" t="s">
        <v>27</v>
      </c>
      <c r="G210" s="49" t="s">
        <v>31</v>
      </c>
      <c r="H210" s="50">
        <f t="shared" si="3"/>
        <v>1.3333333333333333</v>
      </c>
    </row>
    <row r="211" spans="1:8" x14ac:dyDescent="0.25">
      <c r="A211" s="49" t="s">
        <v>361</v>
      </c>
      <c r="B211" s="49" t="s">
        <v>48</v>
      </c>
      <c r="C211" s="49" t="s">
        <v>670</v>
      </c>
      <c r="D211" s="49" t="s">
        <v>671</v>
      </c>
      <c r="E211" s="49" t="s">
        <v>11</v>
      </c>
      <c r="F211" s="49" t="s">
        <v>12</v>
      </c>
      <c r="G211" s="49" t="s">
        <v>48</v>
      </c>
      <c r="H211" s="50">
        <f t="shared" si="3"/>
        <v>2.1481481481481484</v>
      </c>
    </row>
    <row r="212" spans="1:8" x14ac:dyDescent="0.25">
      <c r="A212" s="49" t="s">
        <v>361</v>
      </c>
      <c r="B212" s="49" t="s">
        <v>118</v>
      </c>
      <c r="C212" s="49" t="s">
        <v>672</v>
      </c>
      <c r="D212" s="49" t="s">
        <v>673</v>
      </c>
      <c r="E212" s="49" t="s">
        <v>11</v>
      </c>
      <c r="F212" s="49" t="s">
        <v>64</v>
      </c>
      <c r="G212" s="49" t="s">
        <v>70</v>
      </c>
      <c r="H212" s="50">
        <f t="shared" si="3"/>
        <v>3.2222222222222223</v>
      </c>
    </row>
    <row r="213" spans="1:8" x14ac:dyDescent="0.25">
      <c r="A213" s="49" t="s">
        <v>361</v>
      </c>
      <c r="B213" s="49" t="s">
        <v>70</v>
      </c>
      <c r="C213" s="49" t="s">
        <v>1457</v>
      </c>
      <c r="D213" s="49" t="s">
        <v>1458</v>
      </c>
      <c r="E213" s="49" t="s">
        <v>11</v>
      </c>
      <c r="F213" s="49" t="s">
        <v>17</v>
      </c>
      <c r="G213" s="49" t="s">
        <v>12</v>
      </c>
      <c r="H213" s="50">
        <f t="shared" si="3"/>
        <v>1.1851851851851851</v>
      </c>
    </row>
    <row r="214" spans="1:8" x14ac:dyDescent="0.25">
      <c r="A214" s="49" t="s">
        <v>361</v>
      </c>
      <c r="B214" s="49" t="s">
        <v>76</v>
      </c>
      <c r="C214" s="49" t="s">
        <v>1459</v>
      </c>
      <c r="D214" s="49" t="s">
        <v>1460</v>
      </c>
      <c r="E214" s="49" t="s">
        <v>11</v>
      </c>
      <c r="F214" s="49" t="s">
        <v>12</v>
      </c>
      <c r="G214" s="49" t="s">
        <v>42</v>
      </c>
      <c r="H214" s="50">
        <f t="shared" si="3"/>
        <v>2.0370370370370372</v>
      </c>
    </row>
    <row r="215" spans="1:8" x14ac:dyDescent="0.25">
      <c r="A215" s="49" t="s">
        <v>361</v>
      </c>
      <c r="B215" s="49" t="s">
        <v>79</v>
      </c>
      <c r="C215" s="49" t="s">
        <v>1531</v>
      </c>
      <c r="D215" s="49" t="s">
        <v>1532</v>
      </c>
      <c r="E215" s="49" t="s">
        <v>11</v>
      </c>
      <c r="F215" s="49" t="s">
        <v>28</v>
      </c>
      <c r="G215" s="49" t="s">
        <v>16</v>
      </c>
      <c r="H215" s="50">
        <f t="shared" si="3"/>
        <v>1.2592592592592593</v>
      </c>
    </row>
    <row r="216" spans="1:8" x14ac:dyDescent="0.25">
      <c r="A216" s="49" t="s">
        <v>384</v>
      </c>
      <c r="B216" s="49" t="s">
        <v>22</v>
      </c>
      <c r="C216" s="49" t="s">
        <v>1461</v>
      </c>
      <c r="D216" s="49" t="s">
        <v>1462</v>
      </c>
      <c r="E216" s="49" t="s">
        <v>11</v>
      </c>
      <c r="F216" s="49" t="s">
        <v>22</v>
      </c>
      <c r="G216" s="49" t="s">
        <v>42</v>
      </c>
      <c r="H216" s="50">
        <f t="shared" si="3"/>
        <v>1.037037037037037</v>
      </c>
    </row>
    <row r="217" spans="1:8" x14ac:dyDescent="0.25">
      <c r="A217" s="49" t="s">
        <v>384</v>
      </c>
      <c r="B217" s="49" t="s">
        <v>16</v>
      </c>
      <c r="C217" s="49" t="s">
        <v>1463</v>
      </c>
      <c r="D217" s="49" t="s">
        <v>1464</v>
      </c>
      <c r="E217" s="49" t="s">
        <v>11</v>
      </c>
      <c r="F217" s="49" t="s">
        <v>28</v>
      </c>
      <c r="G217" s="49" t="s">
        <v>118</v>
      </c>
      <c r="H217" s="50">
        <f t="shared" si="3"/>
        <v>1.8148148148148149</v>
      </c>
    </row>
    <row r="218" spans="1:8" x14ac:dyDescent="0.25">
      <c r="A218" s="49" t="s">
        <v>384</v>
      </c>
      <c r="B218" s="49" t="s">
        <v>45</v>
      </c>
      <c r="C218" s="49" t="s">
        <v>1465</v>
      </c>
      <c r="D218" s="49" t="s">
        <v>1466</v>
      </c>
      <c r="E218" s="49" t="s">
        <v>11</v>
      </c>
      <c r="F218" s="49" t="s">
        <v>28</v>
      </c>
      <c r="G218" s="49" t="s">
        <v>12</v>
      </c>
      <c r="H218" s="50">
        <f t="shared" si="3"/>
        <v>1.5185185185185186</v>
      </c>
    </row>
    <row r="219" spans="1:8" x14ac:dyDescent="0.25">
      <c r="A219" s="49" t="s">
        <v>384</v>
      </c>
      <c r="B219" s="49" t="s">
        <v>79</v>
      </c>
      <c r="C219" s="49" t="s">
        <v>1467</v>
      </c>
      <c r="D219" s="49" t="s">
        <v>1468</v>
      </c>
      <c r="E219" s="49" t="s">
        <v>11</v>
      </c>
      <c r="F219" s="49" t="s">
        <v>28</v>
      </c>
      <c r="G219" s="49" t="s">
        <v>31</v>
      </c>
      <c r="H219" s="50">
        <f t="shared" si="3"/>
        <v>1.4444444444444444</v>
      </c>
    </row>
    <row r="220" spans="1:8" x14ac:dyDescent="0.25">
      <c r="A220" s="49" t="s">
        <v>384</v>
      </c>
      <c r="B220" s="49" t="s">
        <v>134</v>
      </c>
      <c r="C220" s="49" t="s">
        <v>994</v>
      </c>
      <c r="D220" s="49" t="s">
        <v>995</v>
      </c>
      <c r="E220" s="49" t="s">
        <v>11</v>
      </c>
      <c r="F220" s="49" t="s">
        <v>58</v>
      </c>
      <c r="G220" s="49" t="s">
        <v>27</v>
      </c>
      <c r="H220" s="50">
        <f t="shared" si="3"/>
        <v>2.4074074074074074</v>
      </c>
    </row>
    <row r="221" spans="1:8" x14ac:dyDescent="0.25">
      <c r="A221" s="49" t="s">
        <v>1147</v>
      </c>
      <c r="B221" s="49" t="s">
        <v>17</v>
      </c>
      <c r="C221" s="49" t="s">
        <v>675</v>
      </c>
      <c r="D221" s="49" t="s">
        <v>676</v>
      </c>
      <c r="E221" s="49" t="s">
        <v>11</v>
      </c>
      <c r="F221" s="49" t="s">
        <v>39</v>
      </c>
      <c r="G221" s="49" t="s">
        <v>61</v>
      </c>
      <c r="H221" s="50">
        <f t="shared" si="3"/>
        <v>2.4074074074074074</v>
      </c>
    </row>
    <row r="222" spans="1:8" x14ac:dyDescent="0.25">
      <c r="A222" s="49" t="s">
        <v>1147</v>
      </c>
      <c r="B222" s="49" t="s">
        <v>48</v>
      </c>
      <c r="C222" s="49" t="s">
        <v>677</v>
      </c>
      <c r="D222" s="49" t="s">
        <v>678</v>
      </c>
      <c r="E222" s="49" t="s">
        <v>11</v>
      </c>
      <c r="F222" s="49" t="s">
        <v>45</v>
      </c>
      <c r="G222" s="49" t="s">
        <v>79</v>
      </c>
      <c r="H222" s="50">
        <f t="shared" si="3"/>
        <v>2.925925925925926</v>
      </c>
    </row>
    <row r="223" spans="1:8" x14ac:dyDescent="0.25">
      <c r="A223" s="49" t="s">
        <v>1147</v>
      </c>
      <c r="B223" s="49" t="s">
        <v>58</v>
      </c>
      <c r="C223" s="49" t="s">
        <v>681</v>
      </c>
      <c r="D223" s="49" t="s">
        <v>682</v>
      </c>
      <c r="E223" s="49" t="s">
        <v>11</v>
      </c>
      <c r="F223" s="49" t="s">
        <v>61</v>
      </c>
      <c r="G223" s="49" t="s">
        <v>79</v>
      </c>
      <c r="H223" s="50">
        <f t="shared" si="3"/>
        <v>3.2592592592592591</v>
      </c>
    </row>
    <row r="224" spans="1:8" x14ac:dyDescent="0.25">
      <c r="A224" s="49" t="s">
        <v>1147</v>
      </c>
      <c r="B224" s="49" t="s">
        <v>64</v>
      </c>
      <c r="C224" s="49" t="s">
        <v>1469</v>
      </c>
      <c r="D224" s="49" t="s">
        <v>1470</v>
      </c>
      <c r="E224" s="49" t="s">
        <v>11</v>
      </c>
      <c r="F224" s="49" t="s">
        <v>36</v>
      </c>
      <c r="G224" s="49" t="s">
        <v>12</v>
      </c>
      <c r="H224" s="50">
        <f t="shared" si="3"/>
        <v>1.6296296296296295</v>
      </c>
    </row>
    <row r="225" spans="1:8" x14ac:dyDescent="0.25">
      <c r="A225" s="49" t="s">
        <v>1147</v>
      </c>
      <c r="B225" s="49" t="s">
        <v>70</v>
      </c>
      <c r="C225" s="49" t="s">
        <v>996</v>
      </c>
      <c r="D225" s="49" t="s">
        <v>997</v>
      </c>
      <c r="E225" s="49" t="s">
        <v>11</v>
      </c>
      <c r="F225" s="49" t="s">
        <v>55</v>
      </c>
      <c r="G225" s="49" t="s">
        <v>73</v>
      </c>
      <c r="H225" s="50">
        <f t="shared" si="3"/>
        <v>2.925925925925926</v>
      </c>
    </row>
    <row r="226" spans="1:8" x14ac:dyDescent="0.25">
      <c r="A226" s="49" t="s">
        <v>1148</v>
      </c>
      <c r="B226" s="49" t="s">
        <v>31</v>
      </c>
      <c r="C226" s="49" t="s">
        <v>688</v>
      </c>
      <c r="D226" s="49" t="s">
        <v>689</v>
      </c>
      <c r="E226" s="49" t="s">
        <v>11</v>
      </c>
      <c r="F226" s="49" t="s">
        <v>118</v>
      </c>
      <c r="G226" s="49" t="s">
        <v>82</v>
      </c>
      <c r="H226" s="50">
        <f t="shared" si="3"/>
        <v>3.7407407407407409</v>
      </c>
    </row>
    <row r="227" spans="1:8" x14ac:dyDescent="0.25">
      <c r="A227" s="49" t="s">
        <v>1148</v>
      </c>
      <c r="B227" s="49" t="s">
        <v>76</v>
      </c>
      <c r="C227" s="49" t="s">
        <v>998</v>
      </c>
      <c r="D227" s="49" t="s">
        <v>999</v>
      </c>
      <c r="E227" s="49" t="s">
        <v>11</v>
      </c>
      <c r="F227" s="49" t="s">
        <v>45</v>
      </c>
      <c r="G227" s="49" t="s">
        <v>58</v>
      </c>
      <c r="H227" s="50">
        <f t="shared" si="3"/>
        <v>2.5925925925925926</v>
      </c>
    </row>
    <row r="228" spans="1:8" x14ac:dyDescent="0.25">
      <c r="A228" s="49" t="s">
        <v>517</v>
      </c>
      <c r="B228" s="49" t="s">
        <v>8</v>
      </c>
      <c r="C228" s="49" t="s">
        <v>691</v>
      </c>
      <c r="D228" s="49" t="s">
        <v>692</v>
      </c>
      <c r="E228" s="49" t="s">
        <v>11</v>
      </c>
      <c r="F228" s="49" t="s">
        <v>118</v>
      </c>
      <c r="G228" s="49" t="s">
        <v>1533</v>
      </c>
      <c r="H228" s="50">
        <f t="shared" si="3"/>
        <v>4.7777777777777777</v>
      </c>
    </row>
    <row r="229" spans="1:8" x14ac:dyDescent="0.25">
      <c r="A229" s="49" t="s">
        <v>517</v>
      </c>
      <c r="B229" s="49" t="s">
        <v>89</v>
      </c>
      <c r="C229" s="49" t="s">
        <v>694</v>
      </c>
      <c r="D229" s="49" t="s">
        <v>695</v>
      </c>
      <c r="E229" s="49" t="s">
        <v>11</v>
      </c>
      <c r="F229" s="49" t="s">
        <v>73</v>
      </c>
      <c r="G229" s="49" t="s">
        <v>1534</v>
      </c>
      <c r="H229" s="50">
        <f t="shared" si="3"/>
        <v>5.333333333333333</v>
      </c>
    </row>
    <row r="230" spans="1:8" x14ac:dyDescent="0.25">
      <c r="A230" s="49" t="s">
        <v>517</v>
      </c>
      <c r="B230" s="49" t="s">
        <v>13</v>
      </c>
      <c r="C230" s="49" t="s">
        <v>697</v>
      </c>
      <c r="D230" s="49" t="s">
        <v>698</v>
      </c>
      <c r="E230" s="49" t="s">
        <v>11</v>
      </c>
      <c r="F230" s="49" t="s">
        <v>70</v>
      </c>
      <c r="G230" s="49" t="s">
        <v>1003</v>
      </c>
      <c r="H230" s="50">
        <f t="shared" si="3"/>
        <v>4.8148148148148149</v>
      </c>
    </row>
    <row r="231" spans="1:8" x14ac:dyDescent="0.25">
      <c r="A231" s="49" t="s">
        <v>517</v>
      </c>
      <c r="B231" s="49" t="s">
        <v>17</v>
      </c>
      <c r="C231" s="49" t="s">
        <v>1002</v>
      </c>
      <c r="D231" s="49" t="s">
        <v>700</v>
      </c>
      <c r="E231" s="49" t="s">
        <v>11</v>
      </c>
      <c r="F231" s="49" t="s">
        <v>129</v>
      </c>
      <c r="G231" s="49" t="s">
        <v>1535</v>
      </c>
      <c r="H231" s="50">
        <f t="shared" si="3"/>
        <v>5.4444444444444446</v>
      </c>
    </row>
    <row r="232" spans="1:8" x14ac:dyDescent="0.25">
      <c r="A232" s="49" t="s">
        <v>517</v>
      </c>
      <c r="B232" s="49" t="s">
        <v>36</v>
      </c>
      <c r="C232" s="49" t="s">
        <v>702</v>
      </c>
      <c r="D232" s="49" t="s">
        <v>703</v>
      </c>
      <c r="E232" s="49" t="s">
        <v>11</v>
      </c>
      <c r="F232" s="49" t="s">
        <v>118</v>
      </c>
      <c r="G232" s="49" t="s">
        <v>1536</v>
      </c>
      <c r="H232" s="50">
        <f t="shared" si="3"/>
        <v>4.333333333333333</v>
      </c>
    </row>
    <row r="233" spans="1:8" x14ac:dyDescent="0.25">
      <c r="A233" s="49" t="s">
        <v>517</v>
      </c>
      <c r="B233" s="49" t="s">
        <v>55</v>
      </c>
      <c r="C233" s="49" t="s">
        <v>708</v>
      </c>
      <c r="D233" s="49" t="s">
        <v>709</v>
      </c>
      <c r="E233" s="49" t="s">
        <v>11</v>
      </c>
      <c r="F233" s="49" t="s">
        <v>137</v>
      </c>
      <c r="G233" s="49" t="s">
        <v>1537</v>
      </c>
      <c r="H233" s="50">
        <f t="shared" si="3"/>
        <v>6.2592592592592595</v>
      </c>
    </row>
    <row r="234" spans="1:8" x14ac:dyDescent="0.25">
      <c r="A234" s="49" t="s">
        <v>517</v>
      </c>
      <c r="B234" s="49" t="s">
        <v>58</v>
      </c>
      <c r="C234" s="49" t="s">
        <v>711</v>
      </c>
      <c r="D234" s="49" t="s">
        <v>712</v>
      </c>
      <c r="E234" s="49" t="s">
        <v>11</v>
      </c>
      <c r="F234" s="49" t="s">
        <v>58</v>
      </c>
      <c r="G234" s="49" t="s">
        <v>328</v>
      </c>
      <c r="H234" s="50">
        <f t="shared" si="3"/>
        <v>3.8888888888888888</v>
      </c>
    </row>
    <row r="235" spans="1:8" x14ac:dyDescent="0.25">
      <c r="A235" s="49" t="s">
        <v>517</v>
      </c>
      <c r="B235" s="49" t="s">
        <v>118</v>
      </c>
      <c r="C235" s="49" t="s">
        <v>713</v>
      </c>
      <c r="D235" s="49" t="s">
        <v>714</v>
      </c>
      <c r="E235" s="49" t="s">
        <v>11</v>
      </c>
      <c r="F235" s="49" t="s">
        <v>137</v>
      </c>
      <c r="G235" s="49" t="s">
        <v>1106</v>
      </c>
      <c r="H235" s="50">
        <f t="shared" si="3"/>
        <v>6.4074074074074074</v>
      </c>
    </row>
    <row r="236" spans="1:8" x14ac:dyDescent="0.25">
      <c r="A236" s="49" t="s">
        <v>520</v>
      </c>
      <c r="B236" s="49" t="s">
        <v>8</v>
      </c>
      <c r="C236" s="49" t="s">
        <v>1177</v>
      </c>
      <c r="D236" s="49" t="s">
        <v>1178</v>
      </c>
      <c r="E236" s="49" t="s">
        <v>8</v>
      </c>
      <c r="F236" s="49" t="s">
        <v>42</v>
      </c>
      <c r="G236" s="49" t="s">
        <v>8</v>
      </c>
      <c r="H236" s="50">
        <f t="shared" si="3"/>
        <v>1.8148148148148149</v>
      </c>
    </row>
    <row r="237" spans="1:8" x14ac:dyDescent="0.25">
      <c r="A237" s="49" t="s">
        <v>520</v>
      </c>
      <c r="B237" s="49" t="s">
        <v>18</v>
      </c>
      <c r="C237" s="49" t="s">
        <v>1538</v>
      </c>
      <c r="D237" s="49" t="s">
        <v>1539</v>
      </c>
      <c r="E237" s="49" t="s">
        <v>11</v>
      </c>
      <c r="F237" s="49" t="s">
        <v>36</v>
      </c>
      <c r="G237" s="49" t="s">
        <v>8</v>
      </c>
      <c r="H237" s="50">
        <f t="shared" si="3"/>
        <v>1.1481481481481481</v>
      </c>
    </row>
    <row r="238" spans="1:8" x14ac:dyDescent="0.25">
      <c r="A238" s="49" t="s">
        <v>520</v>
      </c>
      <c r="B238" s="49" t="s">
        <v>17</v>
      </c>
      <c r="C238" s="49" t="s">
        <v>1540</v>
      </c>
      <c r="D238" s="49" t="s">
        <v>1541</v>
      </c>
      <c r="E238" s="49" t="s">
        <v>11</v>
      </c>
      <c r="F238" s="49" t="s">
        <v>28</v>
      </c>
      <c r="G238" s="49" t="s">
        <v>22</v>
      </c>
      <c r="H238" s="50">
        <f t="shared" si="3"/>
        <v>1.1851851851851851</v>
      </c>
    </row>
    <row r="239" spans="1:8" x14ac:dyDescent="0.25">
      <c r="A239" s="49" t="s">
        <v>520</v>
      </c>
      <c r="B239" s="49" t="s">
        <v>36</v>
      </c>
      <c r="C239" s="49" t="s">
        <v>1542</v>
      </c>
      <c r="D239" s="49" t="s">
        <v>1543</v>
      </c>
      <c r="E239" s="49" t="s">
        <v>11</v>
      </c>
      <c r="F239" s="49" t="s">
        <v>36</v>
      </c>
      <c r="G239" s="49" t="s">
        <v>89</v>
      </c>
      <c r="H239" s="50">
        <f t="shared" si="3"/>
        <v>1.1851851851851851</v>
      </c>
    </row>
    <row r="240" spans="1:8" x14ac:dyDescent="0.25">
      <c r="A240" s="49" t="s">
        <v>520</v>
      </c>
      <c r="B240" s="49" t="s">
        <v>12</v>
      </c>
      <c r="C240" s="49" t="s">
        <v>1181</v>
      </c>
      <c r="D240" s="49" t="s">
        <v>1182</v>
      </c>
      <c r="E240" s="49" t="s">
        <v>8</v>
      </c>
      <c r="F240" s="49" t="s">
        <v>48</v>
      </c>
      <c r="G240" s="49" t="s">
        <v>21</v>
      </c>
      <c r="H240" s="50">
        <f t="shared" si="3"/>
        <v>2.5185185185185186</v>
      </c>
    </row>
    <row r="241" spans="1:8" x14ac:dyDescent="0.25">
      <c r="A241" s="49" t="s">
        <v>520</v>
      </c>
      <c r="B241" s="49" t="s">
        <v>45</v>
      </c>
      <c r="C241" s="49" t="s">
        <v>778</v>
      </c>
      <c r="D241" s="49" t="s">
        <v>779</v>
      </c>
      <c r="E241" s="49" t="s">
        <v>11</v>
      </c>
      <c r="F241" s="49" t="s">
        <v>70</v>
      </c>
      <c r="G241" s="49" t="s">
        <v>22</v>
      </c>
      <c r="H241" s="50">
        <f t="shared" si="3"/>
        <v>2.8518518518518516</v>
      </c>
    </row>
    <row r="242" spans="1:8" x14ac:dyDescent="0.25">
      <c r="A242" s="49" t="s">
        <v>520</v>
      </c>
      <c r="B242" s="49" t="s">
        <v>61</v>
      </c>
      <c r="C242" s="49" t="s">
        <v>1183</v>
      </c>
      <c r="D242" s="49" t="s">
        <v>1184</v>
      </c>
      <c r="E242" s="49" t="s">
        <v>11</v>
      </c>
      <c r="F242" s="49" t="s">
        <v>58</v>
      </c>
      <c r="G242" s="49" t="s">
        <v>11</v>
      </c>
      <c r="H242" s="50">
        <f t="shared" si="3"/>
        <v>2.1111111111111112</v>
      </c>
    </row>
    <row r="243" spans="1:8" x14ac:dyDescent="0.25">
      <c r="A243" s="49" t="s">
        <v>520</v>
      </c>
      <c r="B243" s="49" t="s">
        <v>64</v>
      </c>
      <c r="C243" s="49" t="s">
        <v>1544</v>
      </c>
      <c r="D243" s="49" t="s">
        <v>1545</v>
      </c>
      <c r="E243" s="49" t="s">
        <v>11</v>
      </c>
      <c r="F243" s="49" t="s">
        <v>36</v>
      </c>
      <c r="G243" s="49" t="s">
        <v>13</v>
      </c>
      <c r="H243" s="50">
        <f t="shared" si="3"/>
        <v>1.2222222222222223</v>
      </c>
    </row>
    <row r="244" spans="1:8" x14ac:dyDescent="0.25">
      <c r="A244" s="49" t="s">
        <v>520</v>
      </c>
      <c r="B244" s="49" t="s">
        <v>67</v>
      </c>
      <c r="C244" s="49" t="s">
        <v>1185</v>
      </c>
      <c r="D244" s="49" t="s">
        <v>1186</v>
      </c>
      <c r="E244" s="49" t="s">
        <v>11</v>
      </c>
      <c r="F244" s="49" t="s">
        <v>31</v>
      </c>
      <c r="G244" s="49" t="s">
        <v>17</v>
      </c>
      <c r="H244" s="50">
        <f t="shared" si="3"/>
        <v>1.5555555555555556</v>
      </c>
    </row>
    <row r="245" spans="1:8" x14ac:dyDescent="0.25">
      <c r="A245" s="49" t="s">
        <v>520</v>
      </c>
      <c r="B245" s="49" t="s">
        <v>70</v>
      </c>
      <c r="C245" s="49" t="s">
        <v>1546</v>
      </c>
      <c r="D245" s="49" t="s">
        <v>1547</v>
      </c>
      <c r="E245" s="49" t="s">
        <v>11</v>
      </c>
      <c r="F245" s="49" t="s">
        <v>58</v>
      </c>
      <c r="G245" s="49" t="s">
        <v>17</v>
      </c>
      <c r="H245" s="50">
        <f t="shared" si="3"/>
        <v>2.3333333333333335</v>
      </c>
    </row>
    <row r="246" spans="1:8" x14ac:dyDescent="0.25">
      <c r="A246" s="49" t="s">
        <v>527</v>
      </c>
      <c r="B246" s="49" t="s">
        <v>8</v>
      </c>
      <c r="C246" s="49" t="s">
        <v>1548</v>
      </c>
      <c r="D246" s="49" t="s">
        <v>1549</v>
      </c>
      <c r="E246" s="49" t="s">
        <v>11</v>
      </c>
      <c r="F246" s="49" t="s">
        <v>16</v>
      </c>
      <c r="G246" s="49" t="s">
        <v>16</v>
      </c>
      <c r="H246" s="50">
        <f t="shared" si="3"/>
        <v>1.037037037037037</v>
      </c>
    </row>
    <row r="247" spans="1:8" x14ac:dyDescent="0.25">
      <c r="A247" s="49" t="s">
        <v>527</v>
      </c>
      <c r="B247" s="49" t="s">
        <v>13</v>
      </c>
      <c r="C247" s="49" t="s">
        <v>781</v>
      </c>
      <c r="D247" s="49" t="s">
        <v>782</v>
      </c>
      <c r="E247" s="49" t="s">
        <v>11</v>
      </c>
      <c r="F247" s="49" t="s">
        <v>55</v>
      </c>
      <c r="G247" s="49" t="s">
        <v>129</v>
      </c>
      <c r="H247" s="50">
        <f t="shared" si="3"/>
        <v>3</v>
      </c>
    </row>
    <row r="248" spans="1:8" x14ac:dyDescent="0.25">
      <c r="A248" s="49" t="s">
        <v>527</v>
      </c>
      <c r="B248" s="49" t="s">
        <v>18</v>
      </c>
      <c r="C248" s="49" t="s">
        <v>783</v>
      </c>
      <c r="D248" s="49" t="s">
        <v>784</v>
      </c>
      <c r="E248" s="49" t="s">
        <v>11</v>
      </c>
      <c r="F248" s="49" t="s">
        <v>45</v>
      </c>
      <c r="G248" s="49" t="s">
        <v>28</v>
      </c>
      <c r="H248" s="50">
        <f t="shared" si="3"/>
        <v>2.2222222222222223</v>
      </c>
    </row>
    <row r="249" spans="1:8" x14ac:dyDescent="0.25">
      <c r="A249" s="49" t="s">
        <v>527</v>
      </c>
      <c r="B249" s="49" t="s">
        <v>22</v>
      </c>
      <c r="C249" s="49" t="s">
        <v>1550</v>
      </c>
      <c r="D249" s="49" t="s">
        <v>1551</v>
      </c>
      <c r="E249" s="49" t="s">
        <v>11</v>
      </c>
      <c r="F249" s="49" t="s">
        <v>16</v>
      </c>
      <c r="G249" s="49" t="s">
        <v>21</v>
      </c>
      <c r="H249" s="50">
        <f t="shared" si="3"/>
        <v>1.1851851851851851</v>
      </c>
    </row>
    <row r="250" spans="1:8" x14ac:dyDescent="0.25">
      <c r="A250" s="49" t="s">
        <v>527</v>
      </c>
      <c r="B250" s="49" t="s">
        <v>17</v>
      </c>
      <c r="C250" s="49" t="s">
        <v>1187</v>
      </c>
      <c r="D250" s="49" t="s">
        <v>1188</v>
      </c>
      <c r="E250" s="49" t="s">
        <v>11</v>
      </c>
      <c r="F250" s="49" t="s">
        <v>58</v>
      </c>
      <c r="G250" s="49" t="s">
        <v>48</v>
      </c>
      <c r="H250" s="50">
        <f t="shared" si="3"/>
        <v>2.7037037037037037</v>
      </c>
    </row>
    <row r="251" spans="1:8" x14ac:dyDescent="0.25">
      <c r="A251" s="49" t="s">
        <v>527</v>
      </c>
      <c r="B251" s="49" t="s">
        <v>16</v>
      </c>
      <c r="C251" s="49" t="s">
        <v>1189</v>
      </c>
      <c r="D251" s="49" t="s">
        <v>1190</v>
      </c>
      <c r="E251" s="49" t="s">
        <v>11</v>
      </c>
      <c r="F251" s="49" t="s">
        <v>12</v>
      </c>
      <c r="G251" s="49" t="s">
        <v>27</v>
      </c>
      <c r="H251" s="50">
        <f t="shared" si="3"/>
        <v>1.8518518518518519</v>
      </c>
    </row>
    <row r="252" spans="1:8" x14ac:dyDescent="0.25">
      <c r="A252" s="49" t="s">
        <v>527</v>
      </c>
      <c r="B252" s="49" t="s">
        <v>27</v>
      </c>
      <c r="C252" s="49" t="s">
        <v>1191</v>
      </c>
      <c r="D252" s="49" t="s">
        <v>1192</v>
      </c>
      <c r="E252" s="49" t="s">
        <v>11</v>
      </c>
      <c r="F252" s="49" t="s">
        <v>31</v>
      </c>
      <c r="G252" s="49" t="s">
        <v>16</v>
      </c>
      <c r="H252" s="50">
        <f t="shared" si="3"/>
        <v>1.5925925925925926</v>
      </c>
    </row>
    <row r="253" spans="1:8" x14ac:dyDescent="0.25">
      <c r="A253" s="49" t="s">
        <v>527</v>
      </c>
      <c r="B253" s="49" t="s">
        <v>28</v>
      </c>
      <c r="C253" s="49" t="s">
        <v>1552</v>
      </c>
      <c r="D253" s="49" t="s">
        <v>1553</v>
      </c>
      <c r="E253" s="49" t="s">
        <v>11</v>
      </c>
      <c r="F253" s="49" t="s">
        <v>31</v>
      </c>
      <c r="G253" s="49" t="s">
        <v>17</v>
      </c>
      <c r="H253" s="50">
        <f t="shared" si="3"/>
        <v>1.5555555555555556</v>
      </c>
    </row>
    <row r="254" spans="1:8" x14ac:dyDescent="0.25">
      <c r="A254" s="49" t="s">
        <v>527</v>
      </c>
      <c r="B254" s="49" t="s">
        <v>36</v>
      </c>
      <c r="C254" s="49" t="s">
        <v>1193</v>
      </c>
      <c r="D254" s="49" t="s">
        <v>1194</v>
      </c>
      <c r="E254" s="49" t="s">
        <v>11</v>
      </c>
      <c r="F254" s="49" t="s">
        <v>45</v>
      </c>
      <c r="G254" s="49" t="s">
        <v>55</v>
      </c>
      <c r="H254" s="50">
        <f t="shared" si="3"/>
        <v>2.5555555555555554</v>
      </c>
    </row>
    <row r="255" spans="1:8" x14ac:dyDescent="0.25">
      <c r="A255" s="49" t="s">
        <v>527</v>
      </c>
      <c r="B255" s="49" t="s">
        <v>21</v>
      </c>
      <c r="C255" s="49" t="s">
        <v>1554</v>
      </c>
      <c r="D255" s="49" t="s">
        <v>1555</v>
      </c>
      <c r="E255" s="49" t="s">
        <v>11</v>
      </c>
      <c r="F255" s="49" t="s">
        <v>36</v>
      </c>
      <c r="G255" s="49" t="s">
        <v>28</v>
      </c>
      <c r="H255" s="50">
        <f t="shared" si="3"/>
        <v>1.4444444444444444</v>
      </c>
    </row>
    <row r="256" spans="1:8" x14ac:dyDescent="0.25">
      <c r="A256" s="49" t="s">
        <v>527</v>
      </c>
      <c r="B256" s="49" t="s">
        <v>31</v>
      </c>
      <c r="C256" s="49" t="s">
        <v>1195</v>
      </c>
      <c r="D256" s="49" t="s">
        <v>1196</v>
      </c>
      <c r="E256" s="49" t="s">
        <v>11</v>
      </c>
      <c r="F256" s="49" t="s">
        <v>21</v>
      </c>
      <c r="G256" s="49" t="s">
        <v>42</v>
      </c>
      <c r="H256" s="50">
        <f t="shared" si="3"/>
        <v>1.7037037037037037</v>
      </c>
    </row>
    <row r="257" spans="1:8" x14ac:dyDescent="0.25">
      <c r="A257" s="49" t="s">
        <v>527</v>
      </c>
      <c r="B257" s="49" t="s">
        <v>42</v>
      </c>
      <c r="C257" s="49" t="s">
        <v>1197</v>
      </c>
      <c r="D257" s="49" t="s">
        <v>1198</v>
      </c>
      <c r="E257" s="49" t="s">
        <v>11</v>
      </c>
      <c r="F257" s="49" t="s">
        <v>48</v>
      </c>
      <c r="G257" s="49" t="s">
        <v>55</v>
      </c>
      <c r="H257" s="50">
        <f t="shared" si="3"/>
        <v>2.4444444444444446</v>
      </c>
    </row>
    <row r="258" spans="1:8" x14ac:dyDescent="0.25">
      <c r="A258" s="49" t="s">
        <v>527</v>
      </c>
      <c r="B258" s="49" t="s">
        <v>12</v>
      </c>
      <c r="C258" s="49" t="s">
        <v>785</v>
      </c>
      <c r="D258" s="49" t="s">
        <v>786</v>
      </c>
      <c r="E258" s="49" t="s">
        <v>11</v>
      </c>
      <c r="F258" s="49" t="s">
        <v>55</v>
      </c>
      <c r="G258" s="49" t="s">
        <v>39</v>
      </c>
      <c r="H258" s="50">
        <f t="shared" si="3"/>
        <v>2.5555555555555554</v>
      </c>
    </row>
    <row r="259" spans="1:8" x14ac:dyDescent="0.25">
      <c r="A259" s="49" t="s">
        <v>527</v>
      </c>
      <c r="B259" s="49" t="s">
        <v>39</v>
      </c>
      <c r="C259" s="49" t="s">
        <v>1556</v>
      </c>
      <c r="D259" s="49" t="s">
        <v>1557</v>
      </c>
      <c r="E259" s="49" t="s">
        <v>11</v>
      </c>
      <c r="F259" s="49" t="s">
        <v>21</v>
      </c>
      <c r="G259" s="49" t="s">
        <v>27</v>
      </c>
      <c r="H259" s="50">
        <f t="shared" ref="H259:H322" si="4">(E259*9+F259*3+G259)/27</f>
        <v>1.5185185185185186</v>
      </c>
    </row>
    <row r="260" spans="1:8" x14ac:dyDescent="0.25">
      <c r="A260" s="49" t="s">
        <v>527</v>
      </c>
      <c r="B260" s="49" t="s">
        <v>48</v>
      </c>
      <c r="C260" s="49" t="s">
        <v>1558</v>
      </c>
      <c r="D260" s="49" t="s">
        <v>1559</v>
      </c>
      <c r="E260" s="49" t="s">
        <v>11</v>
      </c>
      <c r="F260" s="49" t="s">
        <v>27</v>
      </c>
      <c r="G260" s="49" t="s">
        <v>18</v>
      </c>
      <c r="H260" s="50">
        <f t="shared" si="4"/>
        <v>1.037037037037037</v>
      </c>
    </row>
    <row r="261" spans="1:8" x14ac:dyDescent="0.25">
      <c r="A261" s="49" t="s">
        <v>536</v>
      </c>
      <c r="B261" s="49" t="s">
        <v>28</v>
      </c>
      <c r="C261" s="49" t="s">
        <v>1560</v>
      </c>
      <c r="D261" s="49" t="s">
        <v>1561</v>
      </c>
      <c r="E261" s="49" t="s">
        <v>11</v>
      </c>
      <c r="F261" s="49" t="s">
        <v>36</v>
      </c>
      <c r="G261" s="49" t="s">
        <v>61</v>
      </c>
      <c r="H261" s="50">
        <f t="shared" si="4"/>
        <v>1.8518518518518519</v>
      </c>
    </row>
    <row r="262" spans="1:8" x14ac:dyDescent="0.25">
      <c r="A262" s="49" t="s">
        <v>536</v>
      </c>
      <c r="B262" s="49" t="s">
        <v>36</v>
      </c>
      <c r="C262" s="49" t="s">
        <v>1199</v>
      </c>
      <c r="D262" s="49" t="s">
        <v>1200</v>
      </c>
      <c r="E262" s="49" t="s">
        <v>8</v>
      </c>
      <c r="F262" s="49" t="s">
        <v>45</v>
      </c>
      <c r="G262" s="49" t="s">
        <v>118</v>
      </c>
      <c r="H262" s="50">
        <f t="shared" si="4"/>
        <v>3.0370370370370372</v>
      </c>
    </row>
    <row r="263" spans="1:8" x14ac:dyDescent="0.25">
      <c r="A263" s="49" t="s">
        <v>536</v>
      </c>
      <c r="B263" s="49" t="s">
        <v>21</v>
      </c>
      <c r="C263" s="49" t="s">
        <v>1562</v>
      </c>
      <c r="D263" s="49" t="s">
        <v>1563</v>
      </c>
      <c r="E263" s="49" t="s">
        <v>11</v>
      </c>
      <c r="F263" s="49" t="s">
        <v>22</v>
      </c>
      <c r="G263" s="49" t="s">
        <v>64</v>
      </c>
      <c r="H263" s="50">
        <f t="shared" si="4"/>
        <v>1.3333333333333333</v>
      </c>
    </row>
    <row r="264" spans="1:8" x14ac:dyDescent="0.25">
      <c r="A264" s="49" t="s">
        <v>536</v>
      </c>
      <c r="B264" s="49" t="s">
        <v>64</v>
      </c>
      <c r="C264" s="49" t="s">
        <v>1201</v>
      </c>
      <c r="D264" s="49" t="s">
        <v>1202</v>
      </c>
      <c r="E264" s="49" t="s">
        <v>11</v>
      </c>
      <c r="F264" s="49" t="s">
        <v>21</v>
      </c>
      <c r="G264" s="49" t="s">
        <v>79</v>
      </c>
      <c r="H264" s="50">
        <f t="shared" si="4"/>
        <v>2.2592592592592591</v>
      </c>
    </row>
    <row r="265" spans="1:8" x14ac:dyDescent="0.25">
      <c r="A265" s="49" t="s">
        <v>536</v>
      </c>
      <c r="B265" s="49" t="s">
        <v>70</v>
      </c>
      <c r="C265" s="49" t="s">
        <v>1564</v>
      </c>
      <c r="D265" s="49" t="s">
        <v>1565</v>
      </c>
      <c r="E265" s="49" t="s">
        <v>11</v>
      </c>
      <c r="F265" s="49" t="s">
        <v>27</v>
      </c>
      <c r="G265" s="49" t="s">
        <v>36</v>
      </c>
      <c r="H265" s="50">
        <f t="shared" si="4"/>
        <v>1.2592592592592593</v>
      </c>
    </row>
    <row r="266" spans="1:8" x14ac:dyDescent="0.25">
      <c r="A266" s="49" t="s">
        <v>536</v>
      </c>
      <c r="B266" s="49" t="s">
        <v>140</v>
      </c>
      <c r="C266" s="49" t="s">
        <v>1566</v>
      </c>
      <c r="D266" s="49" t="s">
        <v>1567</v>
      </c>
      <c r="E266" s="49" t="s">
        <v>11</v>
      </c>
      <c r="F266" s="49" t="s">
        <v>17</v>
      </c>
      <c r="G266" s="49" t="s">
        <v>42</v>
      </c>
      <c r="H266" s="50">
        <f t="shared" si="4"/>
        <v>1.1481481481481481</v>
      </c>
    </row>
    <row r="267" spans="1:8" x14ac:dyDescent="0.25">
      <c r="A267" s="49" t="s">
        <v>536</v>
      </c>
      <c r="B267" s="49" t="s">
        <v>252</v>
      </c>
      <c r="C267" s="49" t="s">
        <v>1205</v>
      </c>
      <c r="D267" s="49" t="s">
        <v>1206</v>
      </c>
      <c r="E267" s="49" t="s">
        <v>8</v>
      </c>
      <c r="F267" s="49" t="s">
        <v>45</v>
      </c>
      <c r="G267" s="49" t="s">
        <v>143</v>
      </c>
      <c r="H267" s="50">
        <f t="shared" si="4"/>
        <v>3.4814814814814814</v>
      </c>
    </row>
    <row r="268" spans="1:8" x14ac:dyDescent="0.25">
      <c r="A268" s="49" t="s">
        <v>543</v>
      </c>
      <c r="B268" s="49" t="s">
        <v>61</v>
      </c>
      <c r="C268" s="49" t="s">
        <v>1210</v>
      </c>
      <c r="D268" s="49" t="s">
        <v>1211</v>
      </c>
      <c r="E268" s="49" t="s">
        <v>11</v>
      </c>
      <c r="F268" s="49" t="s">
        <v>36</v>
      </c>
      <c r="G268" s="49" t="s">
        <v>28</v>
      </c>
      <c r="H268" s="50">
        <f t="shared" si="4"/>
        <v>1.4444444444444444</v>
      </c>
    </row>
    <row r="269" spans="1:8" x14ac:dyDescent="0.25">
      <c r="A269" s="49" t="s">
        <v>555</v>
      </c>
      <c r="B269" s="49" t="s">
        <v>13</v>
      </c>
      <c r="C269" s="49" t="s">
        <v>791</v>
      </c>
      <c r="D269" s="49" t="s">
        <v>792</v>
      </c>
      <c r="E269" s="49" t="s">
        <v>11</v>
      </c>
      <c r="F269" s="49" t="s">
        <v>55</v>
      </c>
      <c r="G269" s="49" t="s">
        <v>45</v>
      </c>
      <c r="H269" s="50">
        <f t="shared" si="4"/>
        <v>2.6296296296296298</v>
      </c>
    </row>
    <row r="270" spans="1:8" x14ac:dyDescent="0.25">
      <c r="A270" s="49" t="s">
        <v>555</v>
      </c>
      <c r="B270" s="49" t="s">
        <v>17</v>
      </c>
      <c r="C270" s="49" t="s">
        <v>606</v>
      </c>
      <c r="D270" s="49" t="s">
        <v>1230</v>
      </c>
      <c r="E270" s="49" t="s">
        <v>11</v>
      </c>
      <c r="F270" s="49" t="s">
        <v>12</v>
      </c>
      <c r="G270" s="49" t="s">
        <v>31</v>
      </c>
      <c r="H270" s="50">
        <f t="shared" si="4"/>
        <v>2</v>
      </c>
    </row>
    <row r="271" spans="1:8" x14ac:dyDescent="0.25">
      <c r="A271" s="49" t="s">
        <v>555</v>
      </c>
      <c r="B271" s="49" t="s">
        <v>27</v>
      </c>
      <c r="C271" s="49" t="s">
        <v>1231</v>
      </c>
      <c r="D271" s="49" t="s">
        <v>1232</v>
      </c>
      <c r="E271" s="49" t="s">
        <v>11</v>
      </c>
      <c r="F271" s="49" t="s">
        <v>39</v>
      </c>
      <c r="G271" s="49" t="s">
        <v>55</v>
      </c>
      <c r="H271" s="50">
        <f t="shared" si="4"/>
        <v>2.3333333333333335</v>
      </c>
    </row>
    <row r="272" spans="1:8" x14ac:dyDescent="0.25">
      <c r="A272" s="49" t="s">
        <v>555</v>
      </c>
      <c r="B272" s="49" t="s">
        <v>31</v>
      </c>
      <c r="C272" s="49" t="s">
        <v>1568</v>
      </c>
      <c r="D272" s="49" t="s">
        <v>1569</v>
      </c>
      <c r="E272" s="49" t="s">
        <v>11</v>
      </c>
      <c r="F272" s="49" t="s">
        <v>28</v>
      </c>
      <c r="G272" s="49" t="s">
        <v>16</v>
      </c>
      <c r="H272" s="50">
        <f t="shared" si="4"/>
        <v>1.2592592592592593</v>
      </c>
    </row>
    <row r="273" spans="1:8" x14ac:dyDescent="0.25">
      <c r="A273" s="49" t="s">
        <v>555</v>
      </c>
      <c r="B273" s="49" t="s">
        <v>39</v>
      </c>
      <c r="C273" s="49" t="s">
        <v>793</v>
      </c>
      <c r="D273" s="49" t="s">
        <v>794</v>
      </c>
      <c r="E273" s="49" t="s">
        <v>11</v>
      </c>
      <c r="F273" s="49" t="s">
        <v>45</v>
      </c>
      <c r="G273" s="49" t="s">
        <v>22</v>
      </c>
      <c r="H273" s="50">
        <f t="shared" si="4"/>
        <v>2.074074074074074</v>
      </c>
    </row>
    <row r="274" spans="1:8" x14ac:dyDescent="0.25">
      <c r="A274" s="49" t="s">
        <v>569</v>
      </c>
      <c r="B274" s="49" t="s">
        <v>16</v>
      </c>
      <c r="C274" s="49" t="s">
        <v>1243</v>
      </c>
      <c r="D274" s="49" t="s">
        <v>1244</v>
      </c>
      <c r="E274" s="49" t="s">
        <v>11</v>
      </c>
      <c r="F274" s="49" t="s">
        <v>42</v>
      </c>
      <c r="G274" s="49" t="s">
        <v>67</v>
      </c>
      <c r="H274" s="50">
        <f t="shared" si="4"/>
        <v>2.2962962962962963</v>
      </c>
    </row>
    <row r="275" spans="1:8" x14ac:dyDescent="0.25">
      <c r="A275" s="49" t="s">
        <v>569</v>
      </c>
      <c r="B275" s="49" t="s">
        <v>129</v>
      </c>
      <c r="C275" s="49" t="s">
        <v>796</v>
      </c>
      <c r="D275" s="49" t="s">
        <v>797</v>
      </c>
      <c r="E275" s="49" t="s">
        <v>11</v>
      </c>
      <c r="F275" s="49" t="s">
        <v>12</v>
      </c>
      <c r="G275" s="49" t="s">
        <v>259</v>
      </c>
      <c r="H275" s="50">
        <f t="shared" si="4"/>
        <v>3.074074074074074</v>
      </c>
    </row>
    <row r="276" spans="1:8" x14ac:dyDescent="0.25">
      <c r="A276" s="49" t="s">
        <v>578</v>
      </c>
      <c r="B276" s="49" t="s">
        <v>13</v>
      </c>
      <c r="C276" s="49" t="s">
        <v>1247</v>
      </c>
      <c r="D276" s="49" t="s">
        <v>1248</v>
      </c>
      <c r="E276" s="49" t="s">
        <v>11</v>
      </c>
      <c r="F276" s="49" t="s">
        <v>42</v>
      </c>
      <c r="G276" s="49" t="s">
        <v>42</v>
      </c>
      <c r="H276" s="50">
        <f t="shared" si="4"/>
        <v>1.9259259259259258</v>
      </c>
    </row>
    <row r="277" spans="1:8" x14ac:dyDescent="0.25">
      <c r="A277" s="49" t="s">
        <v>578</v>
      </c>
      <c r="B277" s="49" t="s">
        <v>22</v>
      </c>
      <c r="C277" s="49" t="s">
        <v>1570</v>
      </c>
      <c r="D277" s="49" t="s">
        <v>1571</v>
      </c>
      <c r="E277" s="49" t="s">
        <v>11</v>
      </c>
      <c r="F277" s="49" t="s">
        <v>36</v>
      </c>
      <c r="G277" s="49" t="s">
        <v>28</v>
      </c>
      <c r="H277" s="50">
        <f t="shared" si="4"/>
        <v>1.4444444444444444</v>
      </c>
    </row>
    <row r="278" spans="1:8" x14ac:dyDescent="0.25">
      <c r="A278" s="49" t="s">
        <v>578</v>
      </c>
      <c r="B278" s="49" t="s">
        <v>17</v>
      </c>
      <c r="C278" s="49" t="s">
        <v>1572</v>
      </c>
      <c r="D278" s="49" t="s">
        <v>1573</v>
      </c>
      <c r="E278" s="49" t="s">
        <v>11</v>
      </c>
      <c r="F278" s="49" t="s">
        <v>16</v>
      </c>
      <c r="G278" s="49" t="s">
        <v>27</v>
      </c>
      <c r="H278" s="50">
        <f t="shared" si="4"/>
        <v>1.0740740740740742</v>
      </c>
    </row>
    <row r="279" spans="1:8" x14ac:dyDescent="0.25">
      <c r="A279" s="49" t="s">
        <v>578</v>
      </c>
      <c r="B279" s="49" t="s">
        <v>36</v>
      </c>
      <c r="C279" s="49" t="s">
        <v>1249</v>
      </c>
      <c r="D279" s="49" t="s">
        <v>1250</v>
      </c>
      <c r="E279" s="49" t="s">
        <v>11</v>
      </c>
      <c r="F279" s="49" t="s">
        <v>21</v>
      </c>
      <c r="G279" s="49" t="s">
        <v>48</v>
      </c>
      <c r="H279" s="50">
        <f t="shared" si="4"/>
        <v>1.8148148148148149</v>
      </c>
    </row>
    <row r="280" spans="1:8" x14ac:dyDescent="0.25">
      <c r="A280" s="49" t="s">
        <v>578</v>
      </c>
      <c r="B280" s="49" t="s">
        <v>42</v>
      </c>
      <c r="C280" s="49" t="s">
        <v>1251</v>
      </c>
      <c r="D280" s="49" t="s">
        <v>1252</v>
      </c>
      <c r="E280" s="49" t="s">
        <v>11</v>
      </c>
      <c r="F280" s="49" t="s">
        <v>48</v>
      </c>
      <c r="G280" s="49" t="s">
        <v>21</v>
      </c>
      <c r="H280" s="50">
        <f t="shared" si="4"/>
        <v>2.1851851851851851</v>
      </c>
    </row>
    <row r="281" spans="1:8" x14ac:dyDescent="0.25">
      <c r="A281" s="49" t="s">
        <v>578</v>
      </c>
      <c r="B281" s="49" t="s">
        <v>48</v>
      </c>
      <c r="C281" s="49" t="s">
        <v>1574</v>
      </c>
      <c r="D281" s="49" t="s">
        <v>1575</v>
      </c>
      <c r="E281" s="49" t="s">
        <v>11</v>
      </c>
      <c r="F281" s="49" t="s">
        <v>16</v>
      </c>
      <c r="G281" s="49" t="s">
        <v>36</v>
      </c>
      <c r="H281" s="50">
        <f t="shared" si="4"/>
        <v>1.1481481481481481</v>
      </c>
    </row>
    <row r="282" spans="1:8" x14ac:dyDescent="0.25">
      <c r="A282" s="49" t="s">
        <v>578</v>
      </c>
      <c r="B282" s="49" t="s">
        <v>64</v>
      </c>
      <c r="C282" s="49" t="s">
        <v>1253</v>
      </c>
      <c r="D282" s="49" t="s">
        <v>1254</v>
      </c>
      <c r="E282" s="49" t="s">
        <v>11</v>
      </c>
      <c r="F282" s="49" t="s">
        <v>39</v>
      </c>
      <c r="G282" s="49" t="s">
        <v>58</v>
      </c>
      <c r="H282" s="50">
        <f t="shared" si="4"/>
        <v>2.3703703703703702</v>
      </c>
    </row>
    <row r="283" spans="1:8" x14ac:dyDescent="0.25">
      <c r="A283" s="49" t="s">
        <v>578</v>
      </c>
      <c r="B283" s="49" t="s">
        <v>67</v>
      </c>
      <c r="C283" s="49" t="s">
        <v>1255</v>
      </c>
      <c r="D283" s="49" t="s">
        <v>1256</v>
      </c>
      <c r="E283" s="49" t="s">
        <v>11</v>
      </c>
      <c r="F283" s="49" t="s">
        <v>28</v>
      </c>
      <c r="G283" s="49" t="s">
        <v>39</v>
      </c>
      <c r="H283" s="50">
        <f t="shared" si="4"/>
        <v>1.5555555555555556</v>
      </c>
    </row>
    <row r="284" spans="1:8" x14ac:dyDescent="0.25">
      <c r="A284" s="49" t="s">
        <v>578</v>
      </c>
      <c r="B284" s="49" t="s">
        <v>70</v>
      </c>
      <c r="C284" s="49" t="s">
        <v>799</v>
      </c>
      <c r="D284" s="49" t="s">
        <v>800</v>
      </c>
      <c r="E284" s="49" t="s">
        <v>11</v>
      </c>
      <c r="F284" s="49" t="s">
        <v>64</v>
      </c>
      <c r="G284" s="49" t="s">
        <v>45</v>
      </c>
      <c r="H284" s="50">
        <f t="shared" si="4"/>
        <v>2.9629629629629628</v>
      </c>
    </row>
    <row r="285" spans="1:8" x14ac:dyDescent="0.25">
      <c r="A285" s="49" t="s">
        <v>578</v>
      </c>
      <c r="B285" s="49" t="s">
        <v>137</v>
      </c>
      <c r="C285" s="49" t="s">
        <v>1576</v>
      </c>
      <c r="D285" s="49" t="s">
        <v>1577</v>
      </c>
      <c r="E285" s="49" t="s">
        <v>11</v>
      </c>
      <c r="F285" s="49" t="s">
        <v>16</v>
      </c>
      <c r="G285" s="49" t="s">
        <v>27</v>
      </c>
      <c r="H285" s="50">
        <f t="shared" si="4"/>
        <v>1.0740740740740742</v>
      </c>
    </row>
    <row r="286" spans="1:8" x14ac:dyDescent="0.25">
      <c r="A286" s="49" t="s">
        <v>578</v>
      </c>
      <c r="B286" s="49" t="s">
        <v>183</v>
      </c>
      <c r="C286" s="49" t="s">
        <v>1578</v>
      </c>
      <c r="D286" s="49" t="s">
        <v>1579</v>
      </c>
      <c r="E286" s="49" t="s">
        <v>11</v>
      </c>
      <c r="F286" s="49" t="s">
        <v>17</v>
      </c>
      <c r="G286" s="49" t="s">
        <v>45</v>
      </c>
      <c r="H286" s="50">
        <f t="shared" si="4"/>
        <v>1.2962962962962963</v>
      </c>
    </row>
    <row r="287" spans="1:8" x14ac:dyDescent="0.25">
      <c r="A287" s="49" t="s">
        <v>578</v>
      </c>
      <c r="B287" s="49" t="s">
        <v>140</v>
      </c>
      <c r="C287" s="49" t="s">
        <v>1580</v>
      </c>
      <c r="D287" s="49" t="s">
        <v>1581</v>
      </c>
      <c r="E287" s="49" t="s">
        <v>11</v>
      </c>
      <c r="F287" s="49" t="s">
        <v>16</v>
      </c>
      <c r="G287" s="49" t="s">
        <v>16</v>
      </c>
      <c r="H287" s="50">
        <f t="shared" si="4"/>
        <v>1.037037037037037</v>
      </c>
    </row>
    <row r="288" spans="1:8" x14ac:dyDescent="0.25">
      <c r="A288" s="49" t="s">
        <v>581</v>
      </c>
      <c r="B288" s="49" t="s">
        <v>18</v>
      </c>
      <c r="C288" s="49" t="s">
        <v>1257</v>
      </c>
      <c r="D288" s="49" t="s">
        <v>1258</v>
      </c>
      <c r="E288" s="49" t="s">
        <v>11</v>
      </c>
      <c r="F288" s="49" t="s">
        <v>12</v>
      </c>
      <c r="G288" s="49" t="s">
        <v>58</v>
      </c>
      <c r="H288" s="50">
        <f t="shared" si="4"/>
        <v>2.2592592592592591</v>
      </c>
    </row>
    <row r="289" spans="1:8" x14ac:dyDescent="0.25">
      <c r="A289" s="49" t="s">
        <v>581</v>
      </c>
      <c r="B289" s="49" t="s">
        <v>17</v>
      </c>
      <c r="C289" s="49" t="s">
        <v>1582</v>
      </c>
      <c r="D289" s="49" t="s">
        <v>1583</v>
      </c>
      <c r="E289" s="49" t="s">
        <v>11</v>
      </c>
      <c r="F289" s="49" t="s">
        <v>36</v>
      </c>
      <c r="G289" s="49" t="s">
        <v>28</v>
      </c>
      <c r="H289" s="50">
        <f t="shared" si="4"/>
        <v>1.4444444444444444</v>
      </c>
    </row>
    <row r="290" spans="1:8" x14ac:dyDescent="0.25">
      <c r="A290" s="49" t="s">
        <v>581</v>
      </c>
      <c r="B290" s="49" t="s">
        <v>28</v>
      </c>
      <c r="C290" s="49" t="s">
        <v>1584</v>
      </c>
      <c r="D290" s="49" t="s">
        <v>1585</v>
      </c>
      <c r="E290" s="49" t="s">
        <v>11</v>
      </c>
      <c r="F290" s="49" t="s">
        <v>28</v>
      </c>
      <c r="G290" s="49" t="s">
        <v>16</v>
      </c>
      <c r="H290" s="50">
        <f t="shared" si="4"/>
        <v>1.2592592592592593</v>
      </c>
    </row>
    <row r="291" spans="1:8" x14ac:dyDescent="0.25">
      <c r="A291" s="49" t="s">
        <v>581</v>
      </c>
      <c r="B291" s="49" t="s">
        <v>31</v>
      </c>
      <c r="C291" s="49" t="s">
        <v>1259</v>
      </c>
      <c r="D291" s="49" t="s">
        <v>1260</v>
      </c>
      <c r="E291" s="49" t="s">
        <v>11</v>
      </c>
      <c r="F291" s="49" t="s">
        <v>42</v>
      </c>
      <c r="G291" s="49" t="s">
        <v>118</v>
      </c>
      <c r="H291" s="50">
        <f t="shared" si="4"/>
        <v>2.2592592592592591</v>
      </c>
    </row>
    <row r="292" spans="1:8" x14ac:dyDescent="0.25">
      <c r="A292" s="49" t="s">
        <v>581</v>
      </c>
      <c r="B292" s="49" t="s">
        <v>134</v>
      </c>
      <c r="C292" s="49" t="s">
        <v>1586</v>
      </c>
      <c r="D292" s="49" t="s">
        <v>1587</v>
      </c>
      <c r="E292" s="49" t="s">
        <v>11</v>
      </c>
      <c r="F292" s="49" t="s">
        <v>28</v>
      </c>
      <c r="G292" s="49" t="s">
        <v>16</v>
      </c>
      <c r="H292" s="50">
        <f t="shared" si="4"/>
        <v>1.2592592592592593</v>
      </c>
    </row>
    <row r="293" spans="1:8" x14ac:dyDescent="0.25">
      <c r="A293" s="49" t="s">
        <v>592</v>
      </c>
      <c r="B293" s="49" t="s">
        <v>48</v>
      </c>
      <c r="C293" s="49" t="s">
        <v>1588</v>
      </c>
      <c r="D293" s="49" t="s">
        <v>1589</v>
      </c>
      <c r="E293" s="49" t="s">
        <v>11</v>
      </c>
      <c r="F293" s="49" t="s">
        <v>89</v>
      </c>
      <c r="G293" s="49" t="s">
        <v>118</v>
      </c>
      <c r="H293" s="50">
        <f t="shared" si="4"/>
        <v>1.037037037037037</v>
      </c>
    </row>
    <row r="294" spans="1:8" x14ac:dyDescent="0.25">
      <c r="A294" s="49" t="s">
        <v>592</v>
      </c>
      <c r="B294" s="49" t="s">
        <v>67</v>
      </c>
      <c r="C294" s="49" t="s">
        <v>1263</v>
      </c>
      <c r="D294" s="49" t="s">
        <v>1264</v>
      </c>
      <c r="E294" s="49" t="s">
        <v>11</v>
      </c>
      <c r="F294" s="49" t="s">
        <v>21</v>
      </c>
      <c r="G294" s="49" t="s">
        <v>39</v>
      </c>
      <c r="H294" s="50">
        <f t="shared" si="4"/>
        <v>1.7777777777777777</v>
      </c>
    </row>
    <row r="295" spans="1:8" x14ac:dyDescent="0.25">
      <c r="A295" s="49" t="s">
        <v>599</v>
      </c>
      <c r="B295" s="49" t="s">
        <v>8</v>
      </c>
      <c r="C295" s="49" t="s">
        <v>1590</v>
      </c>
      <c r="D295" s="49" t="s">
        <v>1591</v>
      </c>
      <c r="E295" s="49" t="s">
        <v>11</v>
      </c>
      <c r="F295" s="49" t="s">
        <v>42</v>
      </c>
      <c r="G295" s="49" t="s">
        <v>22</v>
      </c>
      <c r="H295" s="50">
        <f t="shared" si="4"/>
        <v>1.6296296296296295</v>
      </c>
    </row>
    <row r="296" spans="1:8" x14ac:dyDescent="0.25">
      <c r="A296" s="49" t="s">
        <v>599</v>
      </c>
      <c r="B296" s="49" t="s">
        <v>13</v>
      </c>
      <c r="C296" s="49" t="s">
        <v>1592</v>
      </c>
      <c r="D296" s="49" t="s">
        <v>1593</v>
      </c>
      <c r="E296" s="49" t="s">
        <v>11</v>
      </c>
      <c r="F296" s="49" t="s">
        <v>42</v>
      </c>
      <c r="G296" s="49" t="s">
        <v>18</v>
      </c>
      <c r="H296" s="50">
        <f t="shared" si="4"/>
        <v>1.5925925925925926</v>
      </c>
    </row>
    <row r="297" spans="1:8" x14ac:dyDescent="0.25">
      <c r="A297" s="49" t="s">
        <v>599</v>
      </c>
      <c r="B297" s="49" t="s">
        <v>18</v>
      </c>
      <c r="C297" s="49" t="s">
        <v>1233</v>
      </c>
      <c r="D297" s="49" t="s">
        <v>1234</v>
      </c>
      <c r="E297" s="49" t="s">
        <v>11</v>
      </c>
      <c r="F297" s="49" t="s">
        <v>61</v>
      </c>
      <c r="G297" s="49" t="s">
        <v>16</v>
      </c>
      <c r="H297" s="50">
        <f t="shared" si="4"/>
        <v>2.4814814814814814</v>
      </c>
    </row>
    <row r="298" spans="1:8" x14ac:dyDescent="0.25">
      <c r="A298" s="49" t="s">
        <v>599</v>
      </c>
      <c r="B298" s="49" t="s">
        <v>17</v>
      </c>
      <c r="C298" s="49" t="s">
        <v>1235</v>
      </c>
      <c r="D298" s="49" t="s">
        <v>1236</v>
      </c>
      <c r="E298" s="49" t="s">
        <v>11</v>
      </c>
      <c r="F298" s="49" t="s">
        <v>39</v>
      </c>
      <c r="G298" s="49" t="s">
        <v>39</v>
      </c>
      <c r="H298" s="50">
        <f t="shared" si="4"/>
        <v>2.2222222222222223</v>
      </c>
    </row>
    <row r="299" spans="1:8" x14ac:dyDescent="0.25">
      <c r="A299" s="49" t="s">
        <v>599</v>
      </c>
      <c r="B299" s="49" t="s">
        <v>16</v>
      </c>
      <c r="C299" s="49" t="s">
        <v>1594</v>
      </c>
      <c r="D299" s="49" t="s">
        <v>1595</v>
      </c>
      <c r="E299" s="49" t="s">
        <v>11</v>
      </c>
      <c r="F299" s="49" t="s">
        <v>21</v>
      </c>
      <c r="G299" s="49" t="s">
        <v>16</v>
      </c>
      <c r="H299" s="50">
        <f t="shared" si="4"/>
        <v>1.4814814814814814</v>
      </c>
    </row>
    <row r="300" spans="1:8" x14ac:dyDescent="0.25">
      <c r="A300" s="49" t="s">
        <v>599</v>
      </c>
      <c r="B300" s="49" t="s">
        <v>27</v>
      </c>
      <c r="C300" s="49" t="s">
        <v>1596</v>
      </c>
      <c r="D300" s="49" t="s">
        <v>1597</v>
      </c>
      <c r="E300" s="49" t="s">
        <v>11</v>
      </c>
      <c r="F300" s="49" t="s">
        <v>36</v>
      </c>
      <c r="G300" s="49" t="s">
        <v>27</v>
      </c>
      <c r="H300" s="50">
        <f t="shared" si="4"/>
        <v>1.4074074074074074</v>
      </c>
    </row>
    <row r="301" spans="1:8" x14ac:dyDescent="0.25">
      <c r="A301" s="49" t="s">
        <v>599</v>
      </c>
      <c r="B301" s="49" t="s">
        <v>36</v>
      </c>
      <c r="C301" s="49" t="s">
        <v>1598</v>
      </c>
      <c r="D301" s="49" t="s">
        <v>1599</v>
      </c>
      <c r="E301" s="49" t="s">
        <v>11</v>
      </c>
      <c r="F301" s="49" t="s">
        <v>31</v>
      </c>
      <c r="G301" s="49" t="s">
        <v>22</v>
      </c>
      <c r="H301" s="50">
        <f t="shared" si="4"/>
        <v>1.5185185185185186</v>
      </c>
    </row>
    <row r="302" spans="1:8" x14ac:dyDescent="0.25">
      <c r="A302" s="49" t="s">
        <v>599</v>
      </c>
      <c r="B302" s="49" t="s">
        <v>21</v>
      </c>
      <c r="C302" s="49" t="s">
        <v>1237</v>
      </c>
      <c r="D302" s="49" t="s">
        <v>1238</v>
      </c>
      <c r="E302" s="49" t="s">
        <v>11</v>
      </c>
      <c r="F302" s="49" t="s">
        <v>31</v>
      </c>
      <c r="G302" s="49" t="s">
        <v>89</v>
      </c>
      <c r="H302" s="50">
        <f t="shared" si="4"/>
        <v>1.4074074074074074</v>
      </c>
    </row>
    <row r="303" spans="1:8" x14ac:dyDescent="0.25">
      <c r="A303" s="49" t="s">
        <v>599</v>
      </c>
      <c r="B303" s="49" t="s">
        <v>42</v>
      </c>
      <c r="C303" s="49" t="s">
        <v>1239</v>
      </c>
      <c r="D303" s="49" t="s">
        <v>1240</v>
      </c>
      <c r="E303" s="49" t="s">
        <v>11</v>
      </c>
      <c r="F303" s="49" t="s">
        <v>21</v>
      </c>
      <c r="G303" s="49" t="s">
        <v>22</v>
      </c>
      <c r="H303" s="50">
        <f t="shared" si="4"/>
        <v>1.4074074074074074</v>
      </c>
    </row>
    <row r="304" spans="1:8" x14ac:dyDescent="0.25">
      <c r="A304" s="49" t="s">
        <v>599</v>
      </c>
      <c r="B304" s="49" t="s">
        <v>48</v>
      </c>
      <c r="C304" s="49" t="s">
        <v>1600</v>
      </c>
      <c r="D304" s="49" t="s">
        <v>1601</v>
      </c>
      <c r="E304" s="49" t="s">
        <v>11</v>
      </c>
      <c r="F304" s="49" t="s">
        <v>36</v>
      </c>
      <c r="G304" s="49" t="s">
        <v>18</v>
      </c>
      <c r="H304" s="50">
        <f t="shared" si="4"/>
        <v>1.2592592592592593</v>
      </c>
    </row>
    <row r="305" spans="1:8" x14ac:dyDescent="0.25">
      <c r="A305" s="49" t="s">
        <v>558</v>
      </c>
      <c r="B305" s="49" t="s">
        <v>8</v>
      </c>
      <c r="C305" s="49" t="s">
        <v>1602</v>
      </c>
      <c r="D305" s="49" t="s">
        <v>1603</v>
      </c>
      <c r="E305" s="49" t="s">
        <v>11</v>
      </c>
      <c r="F305" s="49" t="s">
        <v>28</v>
      </c>
      <c r="G305" s="49" t="s">
        <v>13</v>
      </c>
      <c r="H305" s="50">
        <f t="shared" si="4"/>
        <v>1.1111111111111112</v>
      </c>
    </row>
    <row r="306" spans="1:8" x14ac:dyDescent="0.25">
      <c r="A306" s="49" t="s">
        <v>558</v>
      </c>
      <c r="B306" s="49" t="s">
        <v>89</v>
      </c>
      <c r="C306" s="49" t="s">
        <v>1604</v>
      </c>
      <c r="D306" s="49" t="s">
        <v>1605</v>
      </c>
      <c r="E306" s="49" t="s">
        <v>11</v>
      </c>
      <c r="F306" s="49" t="s">
        <v>36</v>
      </c>
      <c r="G306" s="49" t="s">
        <v>22</v>
      </c>
      <c r="H306" s="50">
        <f t="shared" si="4"/>
        <v>1.2962962962962963</v>
      </c>
    </row>
    <row r="307" spans="1:8" x14ac:dyDescent="0.25">
      <c r="A307" s="49" t="s">
        <v>558</v>
      </c>
      <c r="B307" s="49" t="s">
        <v>13</v>
      </c>
      <c r="C307" s="49" t="s">
        <v>1212</v>
      </c>
      <c r="D307" s="49" t="s">
        <v>1213</v>
      </c>
      <c r="E307" s="49" t="s">
        <v>11</v>
      </c>
      <c r="F307" s="49" t="s">
        <v>55</v>
      </c>
      <c r="G307" s="49" t="s">
        <v>16</v>
      </c>
      <c r="H307" s="50">
        <f t="shared" si="4"/>
        <v>2.2592592592592591</v>
      </c>
    </row>
    <row r="308" spans="1:8" x14ac:dyDescent="0.25">
      <c r="A308" s="49" t="s">
        <v>558</v>
      </c>
      <c r="B308" s="49" t="s">
        <v>16</v>
      </c>
      <c r="C308" s="49" t="s">
        <v>1214</v>
      </c>
      <c r="D308" s="49" t="s">
        <v>1215</v>
      </c>
      <c r="E308" s="49" t="s">
        <v>11</v>
      </c>
      <c r="F308" s="49" t="s">
        <v>39</v>
      </c>
      <c r="G308" s="49" t="s">
        <v>22</v>
      </c>
      <c r="H308" s="50">
        <f t="shared" si="4"/>
        <v>1.8518518518518519</v>
      </c>
    </row>
    <row r="309" spans="1:8" x14ac:dyDescent="0.25">
      <c r="A309" s="49" t="s">
        <v>558</v>
      </c>
      <c r="B309" s="49" t="s">
        <v>36</v>
      </c>
      <c r="C309" s="49" t="s">
        <v>1216</v>
      </c>
      <c r="D309" s="49" t="s">
        <v>1217</v>
      </c>
      <c r="E309" s="49" t="s">
        <v>11</v>
      </c>
      <c r="F309" s="49" t="s">
        <v>42</v>
      </c>
      <c r="G309" s="49" t="s">
        <v>27</v>
      </c>
      <c r="H309" s="50">
        <f t="shared" si="4"/>
        <v>1.7407407407407407</v>
      </c>
    </row>
    <row r="310" spans="1:8" x14ac:dyDescent="0.25">
      <c r="A310" s="49" t="s">
        <v>558</v>
      </c>
      <c r="B310" s="49" t="s">
        <v>21</v>
      </c>
      <c r="C310" s="49" t="s">
        <v>1218</v>
      </c>
      <c r="D310" s="49" t="s">
        <v>1219</v>
      </c>
      <c r="E310" s="49" t="s">
        <v>8</v>
      </c>
      <c r="F310" s="49" t="s">
        <v>64</v>
      </c>
      <c r="G310" s="49" t="s">
        <v>16</v>
      </c>
      <c r="H310" s="50">
        <f t="shared" si="4"/>
        <v>2.925925925925926</v>
      </c>
    </row>
    <row r="311" spans="1:8" x14ac:dyDescent="0.25">
      <c r="A311" s="49" t="s">
        <v>558</v>
      </c>
      <c r="B311" s="49" t="s">
        <v>31</v>
      </c>
      <c r="C311" s="49" t="s">
        <v>1220</v>
      </c>
      <c r="D311" s="49" t="s">
        <v>1221</v>
      </c>
      <c r="E311" s="49" t="s">
        <v>11</v>
      </c>
      <c r="F311" s="49" t="s">
        <v>27</v>
      </c>
      <c r="G311" s="49" t="s">
        <v>22</v>
      </c>
      <c r="H311" s="50">
        <f t="shared" si="4"/>
        <v>1.0740740740740742</v>
      </c>
    </row>
    <row r="312" spans="1:8" x14ac:dyDescent="0.25">
      <c r="A312" s="49" t="s">
        <v>558</v>
      </c>
      <c r="B312" s="49" t="s">
        <v>42</v>
      </c>
      <c r="C312" s="49" t="s">
        <v>1222</v>
      </c>
      <c r="D312" s="49" t="s">
        <v>1223</v>
      </c>
      <c r="E312" s="49" t="s">
        <v>11</v>
      </c>
      <c r="F312" s="49" t="s">
        <v>64</v>
      </c>
      <c r="G312" s="49" t="s">
        <v>17</v>
      </c>
      <c r="H312" s="50">
        <f t="shared" si="4"/>
        <v>2.5555555555555554</v>
      </c>
    </row>
    <row r="313" spans="1:8" x14ac:dyDescent="0.25">
      <c r="A313" s="49" t="s">
        <v>558</v>
      </c>
      <c r="B313" s="49" t="s">
        <v>39</v>
      </c>
      <c r="C313" s="49" t="s">
        <v>1226</v>
      </c>
      <c r="D313" s="49" t="s">
        <v>1227</v>
      </c>
      <c r="E313" s="49" t="s">
        <v>11</v>
      </c>
      <c r="F313" s="49" t="s">
        <v>12</v>
      </c>
      <c r="G313" s="49" t="s">
        <v>22</v>
      </c>
      <c r="H313" s="50">
        <f t="shared" si="4"/>
        <v>1.7407407407407407</v>
      </c>
    </row>
    <row r="314" spans="1:8" x14ac:dyDescent="0.25">
      <c r="A314" s="49" t="s">
        <v>558</v>
      </c>
      <c r="B314" s="49" t="s">
        <v>48</v>
      </c>
      <c r="C314" s="49" t="s">
        <v>1228</v>
      </c>
      <c r="D314" s="49" t="s">
        <v>1229</v>
      </c>
      <c r="E314" s="49" t="s">
        <v>11</v>
      </c>
      <c r="F314" s="49" t="s">
        <v>31</v>
      </c>
      <c r="G314" s="49" t="s">
        <v>16</v>
      </c>
      <c r="H314" s="50">
        <f t="shared" si="4"/>
        <v>1.5925925925925926</v>
      </c>
    </row>
    <row r="315" spans="1:8" x14ac:dyDescent="0.25">
      <c r="A315" s="49" t="s">
        <v>1265</v>
      </c>
      <c r="B315" s="49" t="s">
        <v>13</v>
      </c>
      <c r="C315" s="49" t="s">
        <v>1266</v>
      </c>
      <c r="D315" s="49" t="s">
        <v>1267</v>
      </c>
      <c r="E315" s="49" t="s">
        <v>11</v>
      </c>
      <c r="F315" s="49" t="s">
        <v>27</v>
      </c>
      <c r="G315" s="49" t="s">
        <v>17</v>
      </c>
      <c r="H315" s="50">
        <f t="shared" si="4"/>
        <v>1.1111111111111112</v>
      </c>
    </row>
    <row r="316" spans="1:8" x14ac:dyDescent="0.25">
      <c r="A316" s="49" t="s">
        <v>1265</v>
      </c>
      <c r="B316" s="49" t="s">
        <v>22</v>
      </c>
      <c r="C316" s="49" t="s">
        <v>1606</v>
      </c>
      <c r="D316" s="49" t="s">
        <v>1607</v>
      </c>
      <c r="E316" s="49" t="s">
        <v>11</v>
      </c>
      <c r="F316" s="49" t="s">
        <v>36</v>
      </c>
      <c r="G316" s="49" t="s">
        <v>89</v>
      </c>
      <c r="H316" s="50">
        <f t="shared" si="4"/>
        <v>1.1851851851851851</v>
      </c>
    </row>
    <row r="317" spans="1:8" x14ac:dyDescent="0.25">
      <c r="A317" s="49" t="s">
        <v>1265</v>
      </c>
      <c r="B317" s="49" t="s">
        <v>17</v>
      </c>
      <c r="C317" s="49" t="s">
        <v>1608</v>
      </c>
      <c r="D317" s="49" t="s">
        <v>1609</v>
      </c>
      <c r="E317" s="49" t="s">
        <v>11</v>
      </c>
      <c r="F317" s="49" t="s">
        <v>36</v>
      </c>
      <c r="G317" s="49" t="s">
        <v>11</v>
      </c>
      <c r="H317" s="50">
        <f t="shared" si="4"/>
        <v>1.1111111111111112</v>
      </c>
    </row>
    <row r="318" spans="1:8" x14ac:dyDescent="0.25">
      <c r="A318" s="49" t="s">
        <v>1265</v>
      </c>
      <c r="B318" s="49" t="s">
        <v>27</v>
      </c>
      <c r="C318" s="49" t="s">
        <v>1610</v>
      </c>
      <c r="D318" s="49" t="s">
        <v>1611</v>
      </c>
      <c r="E318" s="49" t="s">
        <v>11</v>
      </c>
      <c r="F318" s="49" t="s">
        <v>28</v>
      </c>
      <c r="G318" s="49" t="s">
        <v>8</v>
      </c>
      <c r="H318" s="50">
        <f t="shared" si="4"/>
        <v>1.037037037037037</v>
      </c>
    </row>
    <row r="319" spans="1:8" x14ac:dyDescent="0.25">
      <c r="A319" s="49" t="s">
        <v>1265</v>
      </c>
      <c r="B319" s="49" t="s">
        <v>21</v>
      </c>
      <c r="C319" s="49" t="s">
        <v>1268</v>
      </c>
      <c r="D319" s="49" t="s">
        <v>1269</v>
      </c>
      <c r="E319" s="49" t="s">
        <v>11</v>
      </c>
      <c r="F319" s="49" t="s">
        <v>31</v>
      </c>
      <c r="G319" s="49" t="s">
        <v>11</v>
      </c>
      <c r="H319" s="50">
        <f t="shared" si="4"/>
        <v>1.3333333333333333</v>
      </c>
    </row>
    <row r="320" spans="1:8" x14ac:dyDescent="0.25">
      <c r="A320" s="49" t="s">
        <v>1265</v>
      </c>
      <c r="B320" s="49" t="s">
        <v>12</v>
      </c>
      <c r="C320" s="49" t="s">
        <v>1612</v>
      </c>
      <c r="D320" s="49" t="s">
        <v>1613</v>
      </c>
      <c r="E320" s="49" t="s">
        <v>11</v>
      </c>
      <c r="F320" s="49" t="s">
        <v>27</v>
      </c>
      <c r="G320" s="49" t="s">
        <v>18</v>
      </c>
      <c r="H320" s="50">
        <f t="shared" si="4"/>
        <v>1.037037037037037</v>
      </c>
    </row>
    <row r="321" spans="1:8" x14ac:dyDescent="0.25">
      <c r="A321" s="49" t="s">
        <v>1265</v>
      </c>
      <c r="B321" s="49" t="s">
        <v>39</v>
      </c>
      <c r="C321" s="49" t="s">
        <v>1614</v>
      </c>
      <c r="D321" s="49" t="s">
        <v>1615</v>
      </c>
      <c r="E321" s="49" t="s">
        <v>11</v>
      </c>
      <c r="F321" s="49" t="s">
        <v>36</v>
      </c>
      <c r="G321" s="49" t="s">
        <v>18</v>
      </c>
      <c r="H321" s="50">
        <f t="shared" si="4"/>
        <v>1.2592592592592593</v>
      </c>
    </row>
    <row r="322" spans="1:8" x14ac:dyDescent="0.25">
      <c r="A322" s="49" t="s">
        <v>612</v>
      </c>
      <c r="B322" s="49" t="s">
        <v>89</v>
      </c>
      <c r="C322" s="49" t="s">
        <v>1616</v>
      </c>
      <c r="D322" s="49" t="s">
        <v>1617</v>
      </c>
      <c r="E322" s="49" t="s">
        <v>11</v>
      </c>
      <c r="F322" s="49" t="s">
        <v>17</v>
      </c>
      <c r="G322" s="49" t="s">
        <v>31</v>
      </c>
      <c r="H322" s="50">
        <f t="shared" si="4"/>
        <v>1.1111111111111112</v>
      </c>
    </row>
    <row r="323" spans="1:8" x14ac:dyDescent="0.25">
      <c r="A323" s="49" t="s">
        <v>612</v>
      </c>
      <c r="B323" s="49" t="s">
        <v>17</v>
      </c>
      <c r="C323" s="49" t="s">
        <v>1618</v>
      </c>
      <c r="D323" s="49" t="s">
        <v>1619</v>
      </c>
      <c r="E323" s="49" t="s">
        <v>11</v>
      </c>
      <c r="F323" s="49" t="s">
        <v>28</v>
      </c>
      <c r="G323" s="49" t="s">
        <v>17</v>
      </c>
      <c r="H323" s="50">
        <f t="shared" ref="H323:H386" si="5">(E323*9+F323*3+G323)/27</f>
        <v>1.2222222222222223</v>
      </c>
    </row>
    <row r="324" spans="1:8" x14ac:dyDescent="0.25">
      <c r="A324" s="49" t="s">
        <v>612</v>
      </c>
      <c r="B324" s="49" t="s">
        <v>31</v>
      </c>
      <c r="C324" s="49" t="s">
        <v>1620</v>
      </c>
      <c r="D324" s="49" t="s">
        <v>1621</v>
      </c>
      <c r="E324" s="49" t="s">
        <v>11</v>
      </c>
      <c r="F324" s="49" t="s">
        <v>36</v>
      </c>
      <c r="G324" s="49" t="s">
        <v>13</v>
      </c>
      <c r="H324" s="50">
        <f t="shared" si="5"/>
        <v>1.2222222222222223</v>
      </c>
    </row>
    <row r="325" spans="1:8" x14ac:dyDescent="0.25">
      <c r="A325" s="49" t="s">
        <v>612</v>
      </c>
      <c r="B325" s="49" t="s">
        <v>55</v>
      </c>
      <c r="C325" s="49" t="s">
        <v>1270</v>
      </c>
      <c r="D325" s="49" t="s">
        <v>1271</v>
      </c>
      <c r="E325" s="49" t="s">
        <v>11</v>
      </c>
      <c r="F325" s="49" t="s">
        <v>45</v>
      </c>
      <c r="G325" s="49" t="s">
        <v>16</v>
      </c>
      <c r="H325" s="50">
        <f t="shared" si="5"/>
        <v>2.1481481481481484</v>
      </c>
    </row>
    <row r="326" spans="1:8" x14ac:dyDescent="0.25">
      <c r="A326" s="49" t="s">
        <v>612</v>
      </c>
      <c r="B326" s="49" t="s">
        <v>140</v>
      </c>
      <c r="C326" s="49" t="s">
        <v>1272</v>
      </c>
      <c r="D326" s="49" t="s">
        <v>1273</v>
      </c>
      <c r="E326" s="49" t="s">
        <v>11</v>
      </c>
      <c r="F326" s="49" t="s">
        <v>42</v>
      </c>
      <c r="G326" s="49" t="s">
        <v>18</v>
      </c>
      <c r="H326" s="50">
        <f t="shared" si="5"/>
        <v>1.5925925925925926</v>
      </c>
    </row>
    <row r="327" spans="1:8" x14ac:dyDescent="0.25">
      <c r="A327" s="49" t="s">
        <v>612</v>
      </c>
      <c r="B327" s="49" t="s">
        <v>82</v>
      </c>
      <c r="C327" s="49" t="s">
        <v>1622</v>
      </c>
      <c r="D327" s="49" t="s">
        <v>1623</v>
      </c>
      <c r="E327" s="49" t="s">
        <v>11</v>
      </c>
      <c r="F327" s="49" t="s">
        <v>16</v>
      </c>
      <c r="G327" s="49" t="s">
        <v>16</v>
      </c>
      <c r="H327" s="50">
        <f t="shared" si="5"/>
        <v>1.037037037037037</v>
      </c>
    </row>
    <row r="328" spans="1:8" x14ac:dyDescent="0.25">
      <c r="A328" s="49" t="s">
        <v>625</v>
      </c>
      <c r="B328" s="49" t="s">
        <v>22</v>
      </c>
      <c r="C328" s="49" t="s">
        <v>805</v>
      </c>
      <c r="D328" s="49" t="s">
        <v>806</v>
      </c>
      <c r="E328" s="49" t="s">
        <v>11</v>
      </c>
      <c r="F328" s="49" t="s">
        <v>27</v>
      </c>
      <c r="G328" s="49" t="s">
        <v>58</v>
      </c>
      <c r="H328" s="50">
        <f t="shared" si="5"/>
        <v>1.5925925925925926</v>
      </c>
    </row>
    <row r="329" spans="1:8" x14ac:dyDescent="0.25">
      <c r="A329" s="49" t="s">
        <v>625</v>
      </c>
      <c r="B329" s="49" t="s">
        <v>21</v>
      </c>
      <c r="C329" s="49" t="s">
        <v>1624</v>
      </c>
      <c r="D329" s="49" t="s">
        <v>1625</v>
      </c>
      <c r="E329" s="49" t="s">
        <v>11</v>
      </c>
      <c r="F329" s="49" t="s">
        <v>18</v>
      </c>
      <c r="G329" s="49" t="s">
        <v>118</v>
      </c>
      <c r="H329" s="50">
        <f t="shared" si="5"/>
        <v>1.2592592592592593</v>
      </c>
    </row>
    <row r="330" spans="1:8" x14ac:dyDescent="0.25">
      <c r="A330" s="49" t="s">
        <v>625</v>
      </c>
      <c r="B330" s="49" t="s">
        <v>42</v>
      </c>
      <c r="C330" s="49" t="s">
        <v>1274</v>
      </c>
      <c r="D330" s="49" t="s">
        <v>1275</v>
      </c>
      <c r="E330" s="49" t="s">
        <v>11</v>
      </c>
      <c r="F330" s="49" t="s">
        <v>16</v>
      </c>
      <c r="G330" s="49" t="s">
        <v>143</v>
      </c>
      <c r="H330" s="50">
        <f t="shared" si="5"/>
        <v>2.0370370370370372</v>
      </c>
    </row>
    <row r="331" spans="1:8" x14ac:dyDescent="0.25">
      <c r="A331" s="49" t="s">
        <v>625</v>
      </c>
      <c r="B331" s="49" t="s">
        <v>82</v>
      </c>
      <c r="C331" s="49" t="s">
        <v>1276</v>
      </c>
      <c r="D331" s="49" t="s">
        <v>1277</v>
      </c>
      <c r="E331" s="49" t="s">
        <v>11</v>
      </c>
      <c r="F331" s="49" t="s">
        <v>17</v>
      </c>
      <c r="G331" s="49" t="s">
        <v>67</v>
      </c>
      <c r="H331" s="50">
        <f t="shared" si="5"/>
        <v>1.5185185185185186</v>
      </c>
    </row>
    <row r="332" spans="1:8" x14ac:dyDescent="0.25">
      <c r="A332" s="49" t="s">
        <v>630</v>
      </c>
      <c r="B332" s="49" t="s">
        <v>8</v>
      </c>
      <c r="C332" s="49" t="s">
        <v>1278</v>
      </c>
      <c r="D332" s="49" t="s">
        <v>1279</v>
      </c>
      <c r="E332" s="49" t="s">
        <v>11</v>
      </c>
      <c r="F332" s="49" t="s">
        <v>17</v>
      </c>
      <c r="G332" s="49" t="s">
        <v>39</v>
      </c>
      <c r="H332" s="50">
        <f t="shared" si="5"/>
        <v>1.2222222222222223</v>
      </c>
    </row>
    <row r="333" spans="1:8" x14ac:dyDescent="0.25">
      <c r="A333" s="49" t="s">
        <v>630</v>
      </c>
      <c r="B333" s="49" t="s">
        <v>89</v>
      </c>
      <c r="C333" s="49" t="s">
        <v>1626</v>
      </c>
      <c r="D333" s="49" t="s">
        <v>1627</v>
      </c>
      <c r="E333" s="49" t="s">
        <v>11</v>
      </c>
      <c r="F333" s="49" t="s">
        <v>28</v>
      </c>
      <c r="G333" s="49" t="s">
        <v>22</v>
      </c>
      <c r="H333" s="50">
        <f t="shared" si="5"/>
        <v>1.1851851851851851</v>
      </c>
    </row>
    <row r="334" spans="1:8" x14ac:dyDescent="0.25">
      <c r="A334" s="49" t="s">
        <v>630</v>
      </c>
      <c r="B334" s="49" t="s">
        <v>13</v>
      </c>
      <c r="C334" s="49" t="s">
        <v>1280</v>
      </c>
      <c r="D334" s="49" t="s">
        <v>1281</v>
      </c>
      <c r="E334" s="49" t="s">
        <v>11</v>
      </c>
      <c r="F334" s="49" t="s">
        <v>18</v>
      </c>
      <c r="G334" s="49" t="s">
        <v>73</v>
      </c>
      <c r="H334" s="50">
        <f t="shared" si="5"/>
        <v>1.3703703703703705</v>
      </c>
    </row>
    <row r="335" spans="1:8" x14ac:dyDescent="0.25">
      <c r="A335" s="49" t="s">
        <v>630</v>
      </c>
      <c r="B335" s="49" t="s">
        <v>12</v>
      </c>
      <c r="C335" s="49" t="s">
        <v>1282</v>
      </c>
      <c r="D335" s="49" t="s">
        <v>1283</v>
      </c>
      <c r="E335" s="49" t="s">
        <v>11</v>
      </c>
      <c r="F335" s="49" t="s">
        <v>42</v>
      </c>
      <c r="G335" s="49" t="s">
        <v>67</v>
      </c>
      <c r="H335" s="50">
        <f t="shared" si="5"/>
        <v>2.2962962962962963</v>
      </c>
    </row>
    <row r="336" spans="1:8" x14ac:dyDescent="0.25">
      <c r="A336" s="49" t="s">
        <v>630</v>
      </c>
      <c r="B336" s="49" t="s">
        <v>39</v>
      </c>
      <c r="C336" s="49" t="s">
        <v>1628</v>
      </c>
      <c r="D336" s="49" t="s">
        <v>1629</v>
      </c>
      <c r="E336" s="49" t="s">
        <v>11</v>
      </c>
      <c r="F336" s="49" t="s">
        <v>16</v>
      </c>
      <c r="G336" s="49" t="s">
        <v>36</v>
      </c>
      <c r="H336" s="50">
        <f t="shared" si="5"/>
        <v>1.1481481481481481</v>
      </c>
    </row>
    <row r="337" spans="1:8" x14ac:dyDescent="0.25">
      <c r="A337" s="49" t="s">
        <v>630</v>
      </c>
      <c r="B337" s="49" t="s">
        <v>45</v>
      </c>
      <c r="C337" s="49" t="s">
        <v>205</v>
      </c>
      <c r="D337" s="49" t="s">
        <v>1284</v>
      </c>
      <c r="E337" s="49" t="s">
        <v>11</v>
      </c>
      <c r="F337" s="49" t="s">
        <v>22</v>
      </c>
      <c r="G337" s="49" t="s">
        <v>64</v>
      </c>
      <c r="H337" s="50">
        <f t="shared" si="5"/>
        <v>1.3333333333333333</v>
      </c>
    </row>
    <row r="338" spans="1:8" x14ac:dyDescent="0.25">
      <c r="A338" s="49" t="s">
        <v>630</v>
      </c>
      <c r="B338" s="49" t="s">
        <v>118</v>
      </c>
      <c r="C338" s="49" t="s">
        <v>1630</v>
      </c>
      <c r="D338" s="49" t="s">
        <v>1631</v>
      </c>
      <c r="E338" s="49" t="s">
        <v>11</v>
      </c>
      <c r="F338" s="49" t="s">
        <v>16</v>
      </c>
      <c r="G338" s="49" t="s">
        <v>17</v>
      </c>
      <c r="H338" s="50">
        <f t="shared" si="5"/>
        <v>1</v>
      </c>
    </row>
    <row r="339" spans="1:8" x14ac:dyDescent="0.25">
      <c r="A339" s="49" t="s">
        <v>630</v>
      </c>
      <c r="B339" s="49" t="s">
        <v>134</v>
      </c>
      <c r="C339" s="49" t="s">
        <v>1287</v>
      </c>
      <c r="D339" s="49" t="s">
        <v>1288</v>
      </c>
      <c r="E339" s="49" t="s">
        <v>11</v>
      </c>
      <c r="F339" s="49" t="s">
        <v>13</v>
      </c>
      <c r="G339" s="49" t="s">
        <v>64</v>
      </c>
      <c r="H339" s="50">
        <f t="shared" si="5"/>
        <v>1.1111111111111112</v>
      </c>
    </row>
    <row r="340" spans="1:8" x14ac:dyDescent="0.25">
      <c r="A340" s="49" t="s">
        <v>630</v>
      </c>
      <c r="B340" s="49" t="s">
        <v>137</v>
      </c>
      <c r="C340" s="49" t="s">
        <v>808</v>
      </c>
      <c r="D340" s="49" t="s">
        <v>809</v>
      </c>
      <c r="E340" s="49" t="s">
        <v>11</v>
      </c>
      <c r="F340" s="49" t="s">
        <v>27</v>
      </c>
      <c r="G340" s="49" t="s">
        <v>190</v>
      </c>
      <c r="H340" s="50">
        <f t="shared" si="5"/>
        <v>2.4444444444444446</v>
      </c>
    </row>
    <row r="341" spans="1:8" x14ac:dyDescent="0.25">
      <c r="A341" s="49" t="s">
        <v>630</v>
      </c>
      <c r="B341" s="49" t="s">
        <v>140</v>
      </c>
      <c r="C341" s="49" t="s">
        <v>1289</v>
      </c>
      <c r="D341" s="49" t="s">
        <v>1290</v>
      </c>
      <c r="E341" s="49" t="s">
        <v>11</v>
      </c>
      <c r="F341" s="49" t="s">
        <v>16</v>
      </c>
      <c r="G341" s="49" t="s">
        <v>31</v>
      </c>
      <c r="H341" s="50">
        <f t="shared" si="5"/>
        <v>1.2222222222222223</v>
      </c>
    </row>
    <row r="342" spans="1:8" x14ac:dyDescent="0.25">
      <c r="A342" s="49" t="s">
        <v>630</v>
      </c>
      <c r="B342" s="49" t="s">
        <v>82</v>
      </c>
      <c r="C342" s="49" t="s">
        <v>1291</v>
      </c>
      <c r="D342" s="49" t="s">
        <v>1292</v>
      </c>
      <c r="E342" s="49" t="s">
        <v>11</v>
      </c>
      <c r="F342" s="49" t="s">
        <v>28</v>
      </c>
      <c r="G342" s="49" t="s">
        <v>42</v>
      </c>
      <c r="H342" s="50">
        <f t="shared" si="5"/>
        <v>1.4814814814814814</v>
      </c>
    </row>
    <row r="343" spans="1:8" x14ac:dyDescent="0.25">
      <c r="A343" s="49" t="s">
        <v>653</v>
      </c>
      <c r="B343" s="49" t="s">
        <v>21</v>
      </c>
      <c r="C343" s="49" t="s">
        <v>1293</v>
      </c>
      <c r="D343" s="49" t="s">
        <v>1294</v>
      </c>
      <c r="E343" s="49" t="s">
        <v>11</v>
      </c>
      <c r="F343" s="49" t="s">
        <v>48</v>
      </c>
      <c r="G343" s="49" t="s">
        <v>36</v>
      </c>
      <c r="H343" s="50">
        <f t="shared" si="5"/>
        <v>2.1481481481481484</v>
      </c>
    </row>
    <row r="344" spans="1:8" x14ac:dyDescent="0.25">
      <c r="A344" s="49" t="s">
        <v>653</v>
      </c>
      <c r="B344" s="49" t="s">
        <v>48</v>
      </c>
      <c r="C344" s="49" t="s">
        <v>1295</v>
      </c>
      <c r="D344" s="49" t="s">
        <v>1296</v>
      </c>
      <c r="E344" s="49" t="s">
        <v>11</v>
      </c>
      <c r="F344" s="49" t="s">
        <v>36</v>
      </c>
      <c r="G344" s="49" t="s">
        <v>27</v>
      </c>
      <c r="H344" s="50">
        <f t="shared" si="5"/>
        <v>1.4074074074074074</v>
      </c>
    </row>
    <row r="345" spans="1:8" x14ac:dyDescent="0.25">
      <c r="A345" s="49" t="s">
        <v>653</v>
      </c>
      <c r="B345" s="49" t="s">
        <v>118</v>
      </c>
      <c r="C345" s="49" t="s">
        <v>1297</v>
      </c>
      <c r="D345" s="49" t="s">
        <v>1298</v>
      </c>
      <c r="E345" s="49" t="s">
        <v>11</v>
      </c>
      <c r="F345" s="49" t="s">
        <v>42</v>
      </c>
      <c r="G345" s="49" t="s">
        <v>12</v>
      </c>
      <c r="H345" s="50">
        <f t="shared" si="5"/>
        <v>1.962962962962963</v>
      </c>
    </row>
    <row r="346" spans="1:8" x14ac:dyDescent="0.25">
      <c r="A346" s="49" t="s">
        <v>653</v>
      </c>
      <c r="B346" s="49" t="s">
        <v>73</v>
      </c>
      <c r="C346" s="49" t="s">
        <v>811</v>
      </c>
      <c r="D346" s="49" t="s">
        <v>812</v>
      </c>
      <c r="E346" s="49" t="s">
        <v>11</v>
      </c>
      <c r="F346" s="49" t="s">
        <v>55</v>
      </c>
      <c r="G346" s="49" t="s">
        <v>58</v>
      </c>
      <c r="H346" s="50">
        <f t="shared" si="5"/>
        <v>2.7037037037037037</v>
      </c>
    </row>
    <row r="347" spans="1:8" x14ac:dyDescent="0.25">
      <c r="A347" s="49" t="s">
        <v>653</v>
      </c>
      <c r="B347" s="49" t="s">
        <v>129</v>
      </c>
      <c r="C347" s="49" t="s">
        <v>813</v>
      </c>
      <c r="D347" s="49" t="s">
        <v>814</v>
      </c>
      <c r="E347" s="49" t="s">
        <v>11</v>
      </c>
      <c r="F347" s="49" t="s">
        <v>118</v>
      </c>
      <c r="G347" s="49" t="s">
        <v>21</v>
      </c>
      <c r="H347" s="50">
        <f t="shared" si="5"/>
        <v>2.8518518518518516</v>
      </c>
    </row>
    <row r="348" spans="1:8" x14ac:dyDescent="0.25">
      <c r="A348" s="49" t="s">
        <v>653</v>
      </c>
      <c r="B348" s="49" t="s">
        <v>134</v>
      </c>
      <c r="C348" s="49" t="s">
        <v>1299</v>
      </c>
      <c r="D348" s="49" t="s">
        <v>1300</v>
      </c>
      <c r="E348" s="49" t="s">
        <v>11</v>
      </c>
      <c r="F348" s="49" t="s">
        <v>36</v>
      </c>
      <c r="G348" s="49" t="s">
        <v>36</v>
      </c>
      <c r="H348" s="50">
        <f t="shared" si="5"/>
        <v>1.4814814814814814</v>
      </c>
    </row>
    <row r="349" spans="1:8" x14ac:dyDescent="0.25">
      <c r="A349" s="49" t="s">
        <v>653</v>
      </c>
      <c r="B349" s="49" t="s">
        <v>217</v>
      </c>
      <c r="C349" s="49" t="s">
        <v>1632</v>
      </c>
      <c r="D349" s="49" t="s">
        <v>1633</v>
      </c>
      <c r="E349" s="49" t="s">
        <v>11</v>
      </c>
      <c r="F349" s="49" t="s">
        <v>36</v>
      </c>
      <c r="G349" s="49" t="s">
        <v>21</v>
      </c>
      <c r="H349" s="50">
        <f t="shared" si="5"/>
        <v>1.5185185185185186</v>
      </c>
    </row>
    <row r="350" spans="1:8" x14ac:dyDescent="0.25">
      <c r="A350" s="49" t="s">
        <v>653</v>
      </c>
      <c r="B350" s="49" t="s">
        <v>183</v>
      </c>
      <c r="C350" s="49" t="s">
        <v>1634</v>
      </c>
      <c r="D350" s="49" t="s">
        <v>1635</v>
      </c>
      <c r="E350" s="49" t="s">
        <v>11</v>
      </c>
      <c r="F350" s="49" t="s">
        <v>28</v>
      </c>
      <c r="G350" s="49" t="s">
        <v>42</v>
      </c>
      <c r="H350" s="50">
        <f t="shared" si="5"/>
        <v>1.4814814814814814</v>
      </c>
    </row>
    <row r="351" spans="1:8" x14ac:dyDescent="0.25">
      <c r="A351" s="49" t="s">
        <v>653</v>
      </c>
      <c r="B351" s="49" t="s">
        <v>140</v>
      </c>
      <c r="C351" s="49" t="s">
        <v>1301</v>
      </c>
      <c r="D351" s="49" t="s">
        <v>1302</v>
      </c>
      <c r="E351" s="49" t="s">
        <v>11</v>
      </c>
      <c r="F351" s="49" t="s">
        <v>61</v>
      </c>
      <c r="G351" s="49" t="s">
        <v>64</v>
      </c>
      <c r="H351" s="50">
        <f t="shared" si="5"/>
        <v>3</v>
      </c>
    </row>
    <row r="352" spans="1:8" x14ac:dyDescent="0.25">
      <c r="A352" s="49" t="s">
        <v>653</v>
      </c>
      <c r="B352" s="49" t="s">
        <v>143</v>
      </c>
      <c r="C352" s="49" t="s">
        <v>1285</v>
      </c>
      <c r="D352" s="49" t="s">
        <v>1286</v>
      </c>
      <c r="E352" s="49" t="s">
        <v>11</v>
      </c>
      <c r="F352" s="49" t="s">
        <v>36</v>
      </c>
      <c r="G352" s="49" t="s">
        <v>27</v>
      </c>
      <c r="H352" s="50">
        <f t="shared" si="5"/>
        <v>1.4074074074074074</v>
      </c>
    </row>
    <row r="353" spans="1:8" x14ac:dyDescent="0.25">
      <c r="A353" s="49" t="s">
        <v>656</v>
      </c>
      <c r="B353" s="49" t="s">
        <v>28</v>
      </c>
      <c r="C353" s="49" t="s">
        <v>1636</v>
      </c>
      <c r="D353" s="49" t="s">
        <v>1637</v>
      </c>
      <c r="E353" s="49" t="s">
        <v>11</v>
      </c>
      <c r="F353" s="49" t="s">
        <v>27</v>
      </c>
      <c r="G353" s="49" t="s">
        <v>16</v>
      </c>
      <c r="H353" s="50">
        <f t="shared" si="5"/>
        <v>1.1481481481481481</v>
      </c>
    </row>
    <row r="354" spans="1:8" x14ac:dyDescent="0.25">
      <c r="A354" s="49" t="s">
        <v>656</v>
      </c>
      <c r="B354" s="49" t="s">
        <v>183</v>
      </c>
      <c r="C354" s="49" t="s">
        <v>1305</v>
      </c>
      <c r="D354" s="49" t="s">
        <v>1306</v>
      </c>
      <c r="E354" s="49" t="s">
        <v>11</v>
      </c>
      <c r="F354" s="49" t="s">
        <v>42</v>
      </c>
      <c r="G354" s="49" t="s">
        <v>42</v>
      </c>
      <c r="H354" s="50">
        <f t="shared" si="5"/>
        <v>1.9259259259259258</v>
      </c>
    </row>
    <row r="355" spans="1:8" x14ac:dyDescent="0.25">
      <c r="A355" s="49" t="s">
        <v>656</v>
      </c>
      <c r="B355" s="49" t="s">
        <v>143</v>
      </c>
      <c r="C355" s="49" t="s">
        <v>1638</v>
      </c>
      <c r="D355" s="49" t="s">
        <v>1639</v>
      </c>
      <c r="E355" s="49" t="s">
        <v>11</v>
      </c>
      <c r="F355" s="49" t="s">
        <v>17</v>
      </c>
      <c r="G355" s="49" t="s">
        <v>28</v>
      </c>
      <c r="H355" s="50">
        <f t="shared" si="5"/>
        <v>1</v>
      </c>
    </row>
    <row r="356" spans="1:8" x14ac:dyDescent="0.25">
      <c r="A356" s="49" t="s">
        <v>985</v>
      </c>
      <c r="B356" s="49" t="s">
        <v>17</v>
      </c>
      <c r="C356" s="49" t="s">
        <v>1307</v>
      </c>
      <c r="D356" s="49" t="s">
        <v>1308</v>
      </c>
      <c r="E356" s="49" t="s">
        <v>11</v>
      </c>
      <c r="F356" s="49" t="s">
        <v>42</v>
      </c>
      <c r="G356" s="49" t="s">
        <v>27</v>
      </c>
      <c r="H356" s="50">
        <f t="shared" si="5"/>
        <v>1.7407407407407407</v>
      </c>
    </row>
    <row r="357" spans="1:8" x14ac:dyDescent="0.25">
      <c r="A357" s="49" t="s">
        <v>985</v>
      </c>
      <c r="B357" s="49" t="s">
        <v>27</v>
      </c>
      <c r="C357" s="49" t="s">
        <v>1640</v>
      </c>
      <c r="D357" s="49" t="s">
        <v>1641</v>
      </c>
      <c r="E357" s="49" t="s">
        <v>11</v>
      </c>
      <c r="F357" s="49" t="s">
        <v>16</v>
      </c>
      <c r="G357" s="49" t="s">
        <v>17</v>
      </c>
      <c r="H357" s="50">
        <f t="shared" si="5"/>
        <v>1</v>
      </c>
    </row>
    <row r="358" spans="1:8" x14ac:dyDescent="0.25">
      <c r="A358" s="49" t="s">
        <v>985</v>
      </c>
      <c r="B358" s="49" t="s">
        <v>36</v>
      </c>
      <c r="C358" s="49" t="s">
        <v>1309</v>
      </c>
      <c r="D358" s="49" t="s">
        <v>1310</v>
      </c>
      <c r="E358" s="49" t="s">
        <v>11</v>
      </c>
      <c r="F358" s="49" t="s">
        <v>21</v>
      </c>
      <c r="G358" s="49" t="s">
        <v>16</v>
      </c>
      <c r="H358" s="50">
        <f t="shared" si="5"/>
        <v>1.4814814814814814</v>
      </c>
    </row>
    <row r="359" spans="1:8" x14ac:dyDescent="0.25">
      <c r="A359" s="49" t="s">
        <v>985</v>
      </c>
      <c r="B359" s="49" t="s">
        <v>31</v>
      </c>
      <c r="C359" s="49" t="s">
        <v>1642</v>
      </c>
      <c r="D359" s="49" t="s">
        <v>1643</v>
      </c>
      <c r="E359" s="49" t="s">
        <v>11</v>
      </c>
      <c r="F359" s="49" t="s">
        <v>27</v>
      </c>
      <c r="G359" s="49" t="s">
        <v>17</v>
      </c>
      <c r="H359" s="50">
        <f t="shared" si="5"/>
        <v>1.1111111111111112</v>
      </c>
    </row>
    <row r="360" spans="1:8" x14ac:dyDescent="0.25">
      <c r="A360" s="49" t="s">
        <v>985</v>
      </c>
      <c r="B360" s="49" t="s">
        <v>42</v>
      </c>
      <c r="C360" s="49" t="s">
        <v>1644</v>
      </c>
      <c r="D360" s="49" t="s">
        <v>1645</v>
      </c>
      <c r="E360" s="49" t="s">
        <v>11</v>
      </c>
      <c r="F360" s="49" t="s">
        <v>16</v>
      </c>
      <c r="G360" s="49" t="s">
        <v>21</v>
      </c>
      <c r="H360" s="50">
        <f t="shared" si="5"/>
        <v>1.1851851851851851</v>
      </c>
    </row>
    <row r="361" spans="1:8" x14ac:dyDescent="0.25">
      <c r="A361" s="49" t="s">
        <v>985</v>
      </c>
      <c r="B361" s="49" t="s">
        <v>12</v>
      </c>
      <c r="C361" s="49" t="s">
        <v>1646</v>
      </c>
      <c r="D361" s="49" t="s">
        <v>1647</v>
      </c>
      <c r="E361" s="49" t="s">
        <v>11</v>
      </c>
      <c r="F361" s="49" t="s">
        <v>27</v>
      </c>
      <c r="G361" s="49" t="s">
        <v>17</v>
      </c>
      <c r="H361" s="50">
        <f t="shared" si="5"/>
        <v>1.1111111111111112</v>
      </c>
    </row>
    <row r="362" spans="1:8" x14ac:dyDescent="0.25">
      <c r="A362" s="49" t="s">
        <v>985</v>
      </c>
      <c r="B362" s="49" t="s">
        <v>58</v>
      </c>
      <c r="C362" s="49" t="s">
        <v>1311</v>
      </c>
      <c r="D362" s="49" t="s">
        <v>1312</v>
      </c>
      <c r="E362" s="49" t="s">
        <v>11</v>
      </c>
      <c r="F362" s="49" t="s">
        <v>36</v>
      </c>
      <c r="G362" s="49" t="s">
        <v>31</v>
      </c>
      <c r="H362" s="50">
        <f t="shared" si="5"/>
        <v>1.5555555555555556</v>
      </c>
    </row>
    <row r="363" spans="1:8" x14ac:dyDescent="0.25">
      <c r="A363" s="49" t="s">
        <v>985</v>
      </c>
      <c r="B363" s="49" t="s">
        <v>61</v>
      </c>
      <c r="C363" s="49" t="s">
        <v>1313</v>
      </c>
      <c r="D363" s="49" t="s">
        <v>1314</v>
      </c>
      <c r="E363" s="49" t="s">
        <v>11</v>
      </c>
      <c r="F363" s="49" t="s">
        <v>39</v>
      </c>
      <c r="G363" s="49" t="s">
        <v>17</v>
      </c>
      <c r="H363" s="50">
        <f t="shared" si="5"/>
        <v>1.8888888888888888</v>
      </c>
    </row>
    <row r="364" spans="1:8" x14ac:dyDescent="0.25">
      <c r="A364" s="49" t="s">
        <v>985</v>
      </c>
      <c r="B364" s="49" t="s">
        <v>118</v>
      </c>
      <c r="C364" s="49" t="s">
        <v>1648</v>
      </c>
      <c r="D364" s="49" t="s">
        <v>1649</v>
      </c>
      <c r="E364" s="49" t="s">
        <v>11</v>
      </c>
      <c r="F364" s="49" t="s">
        <v>21</v>
      </c>
      <c r="G364" s="49" t="s">
        <v>16</v>
      </c>
      <c r="H364" s="50">
        <f t="shared" si="5"/>
        <v>1.4814814814814814</v>
      </c>
    </row>
    <row r="365" spans="1:8" x14ac:dyDescent="0.25">
      <c r="A365" s="49" t="s">
        <v>661</v>
      </c>
      <c r="B365" s="49" t="s">
        <v>18</v>
      </c>
      <c r="C365" s="49" t="s">
        <v>1650</v>
      </c>
      <c r="D365" s="49" t="s">
        <v>1651</v>
      </c>
      <c r="E365" s="49" t="s">
        <v>11</v>
      </c>
      <c r="F365" s="49" t="s">
        <v>27</v>
      </c>
      <c r="G365" s="49" t="s">
        <v>22</v>
      </c>
      <c r="H365" s="50">
        <f t="shared" si="5"/>
        <v>1.0740740740740742</v>
      </c>
    </row>
    <row r="366" spans="1:8" x14ac:dyDescent="0.25">
      <c r="A366" s="49" t="s">
        <v>661</v>
      </c>
      <c r="B366" s="49" t="s">
        <v>31</v>
      </c>
      <c r="C366" s="49" t="s">
        <v>1315</v>
      </c>
      <c r="D366" s="49" t="s">
        <v>1316</v>
      </c>
      <c r="E366" s="49" t="s">
        <v>11</v>
      </c>
      <c r="F366" s="49" t="s">
        <v>36</v>
      </c>
      <c r="G366" s="49" t="s">
        <v>16</v>
      </c>
      <c r="H366" s="50">
        <f t="shared" si="5"/>
        <v>1.3703703703703705</v>
      </c>
    </row>
    <row r="367" spans="1:8" x14ac:dyDescent="0.25">
      <c r="A367" s="49" t="s">
        <v>661</v>
      </c>
      <c r="B367" s="49" t="s">
        <v>58</v>
      </c>
      <c r="C367" s="49" t="s">
        <v>1652</v>
      </c>
      <c r="D367" s="49" t="s">
        <v>1653</v>
      </c>
      <c r="E367" s="49" t="s">
        <v>11</v>
      </c>
      <c r="F367" s="49" t="s">
        <v>28</v>
      </c>
      <c r="G367" s="49" t="s">
        <v>28</v>
      </c>
      <c r="H367" s="50">
        <f t="shared" si="5"/>
        <v>1.3333333333333333</v>
      </c>
    </row>
    <row r="368" spans="1:8" x14ac:dyDescent="0.25">
      <c r="A368" s="49" t="s">
        <v>661</v>
      </c>
      <c r="B368" s="49" t="s">
        <v>67</v>
      </c>
      <c r="C368" s="49" t="s">
        <v>1654</v>
      </c>
      <c r="D368" s="49" t="s">
        <v>1655</v>
      </c>
      <c r="E368" s="49" t="s">
        <v>11</v>
      </c>
      <c r="F368" s="49" t="s">
        <v>16</v>
      </c>
      <c r="G368" s="49" t="s">
        <v>27</v>
      </c>
      <c r="H368" s="50">
        <f t="shared" si="5"/>
        <v>1.0740740740740742</v>
      </c>
    </row>
    <row r="369" spans="1:8" x14ac:dyDescent="0.25">
      <c r="A369" s="49" t="s">
        <v>661</v>
      </c>
      <c r="B369" s="49" t="s">
        <v>70</v>
      </c>
      <c r="C369" s="49" t="s">
        <v>1656</v>
      </c>
      <c r="D369" s="49" t="s">
        <v>1657</v>
      </c>
      <c r="E369" s="49" t="s">
        <v>11</v>
      </c>
      <c r="F369" s="49" t="s">
        <v>17</v>
      </c>
      <c r="G369" s="49" t="s">
        <v>42</v>
      </c>
      <c r="H369" s="50">
        <f t="shared" si="5"/>
        <v>1.1481481481481481</v>
      </c>
    </row>
    <row r="370" spans="1:8" x14ac:dyDescent="0.25">
      <c r="A370" s="49" t="s">
        <v>661</v>
      </c>
      <c r="B370" s="49" t="s">
        <v>129</v>
      </c>
      <c r="C370" s="49" t="s">
        <v>1658</v>
      </c>
      <c r="D370" s="49" t="s">
        <v>1659</v>
      </c>
      <c r="E370" s="49" t="s">
        <v>11</v>
      </c>
      <c r="F370" s="49" t="s">
        <v>27</v>
      </c>
      <c r="G370" s="49" t="s">
        <v>42</v>
      </c>
      <c r="H370" s="50">
        <f t="shared" si="5"/>
        <v>1.3703703703703705</v>
      </c>
    </row>
    <row r="371" spans="1:8" x14ac:dyDescent="0.25">
      <c r="A371" s="49" t="s">
        <v>661</v>
      </c>
      <c r="B371" s="49" t="s">
        <v>140</v>
      </c>
      <c r="C371" s="49" t="s">
        <v>1660</v>
      </c>
      <c r="D371" s="49" t="s">
        <v>1661</v>
      </c>
      <c r="E371" s="49" t="s">
        <v>11</v>
      </c>
      <c r="F371" s="49" t="s">
        <v>22</v>
      </c>
      <c r="G371" s="49" t="s">
        <v>58</v>
      </c>
      <c r="H371" s="50">
        <f t="shared" si="5"/>
        <v>1.2592592592592593</v>
      </c>
    </row>
    <row r="372" spans="1:8" x14ac:dyDescent="0.25">
      <c r="A372" s="49" t="s">
        <v>674</v>
      </c>
      <c r="B372" s="49" t="s">
        <v>36</v>
      </c>
      <c r="C372" s="49" t="s">
        <v>1319</v>
      </c>
      <c r="D372" s="49" t="s">
        <v>1320</v>
      </c>
      <c r="E372" s="49" t="s">
        <v>11</v>
      </c>
      <c r="F372" s="49" t="s">
        <v>45</v>
      </c>
      <c r="G372" s="49" t="s">
        <v>217</v>
      </c>
      <c r="H372" s="50">
        <f t="shared" si="5"/>
        <v>3</v>
      </c>
    </row>
    <row r="373" spans="1:8" x14ac:dyDescent="0.25">
      <c r="A373" s="49" t="s">
        <v>674</v>
      </c>
      <c r="B373" s="49" t="s">
        <v>31</v>
      </c>
      <c r="C373" s="49" t="s">
        <v>1662</v>
      </c>
      <c r="D373" s="49" t="s">
        <v>1663</v>
      </c>
      <c r="E373" s="49" t="s">
        <v>11</v>
      </c>
      <c r="F373" s="49" t="s">
        <v>16</v>
      </c>
      <c r="G373" s="49" t="s">
        <v>36</v>
      </c>
      <c r="H373" s="50">
        <f t="shared" si="5"/>
        <v>1.1481481481481481</v>
      </c>
    </row>
    <row r="374" spans="1:8" x14ac:dyDescent="0.25">
      <c r="A374" s="49" t="s">
        <v>674</v>
      </c>
      <c r="B374" s="49" t="s">
        <v>42</v>
      </c>
      <c r="C374" s="49" t="s">
        <v>1321</v>
      </c>
      <c r="D374" s="49" t="s">
        <v>1322</v>
      </c>
      <c r="E374" s="49" t="s">
        <v>11</v>
      </c>
      <c r="F374" s="49" t="s">
        <v>21</v>
      </c>
      <c r="G374" s="49" t="s">
        <v>73</v>
      </c>
      <c r="H374" s="50">
        <f t="shared" si="5"/>
        <v>2.1481481481481484</v>
      </c>
    </row>
    <row r="375" spans="1:8" x14ac:dyDescent="0.25">
      <c r="A375" s="49" t="s">
        <v>674</v>
      </c>
      <c r="B375" s="49" t="s">
        <v>12</v>
      </c>
      <c r="C375" s="49" t="s">
        <v>1323</v>
      </c>
      <c r="D375" s="49" t="s">
        <v>1324</v>
      </c>
      <c r="E375" s="49" t="s">
        <v>11</v>
      </c>
      <c r="F375" s="49" t="s">
        <v>28</v>
      </c>
      <c r="G375" s="49" t="s">
        <v>12</v>
      </c>
      <c r="H375" s="50">
        <f t="shared" si="5"/>
        <v>1.5185185185185186</v>
      </c>
    </row>
    <row r="376" spans="1:8" x14ac:dyDescent="0.25">
      <c r="A376" s="49" t="s">
        <v>674</v>
      </c>
      <c r="B376" s="49" t="s">
        <v>45</v>
      </c>
      <c r="C376" s="49" t="s">
        <v>1325</v>
      </c>
      <c r="D376" s="49" t="s">
        <v>1326</v>
      </c>
      <c r="E376" s="49" t="s">
        <v>11</v>
      </c>
      <c r="F376" s="49" t="s">
        <v>27</v>
      </c>
      <c r="G376" s="49" t="s">
        <v>70</v>
      </c>
      <c r="H376" s="50">
        <f t="shared" si="5"/>
        <v>1.7777777777777777</v>
      </c>
    </row>
    <row r="377" spans="1:8" x14ac:dyDescent="0.25">
      <c r="A377" s="49" t="s">
        <v>674</v>
      </c>
      <c r="B377" s="49" t="s">
        <v>61</v>
      </c>
      <c r="C377" s="49" t="s">
        <v>1664</v>
      </c>
      <c r="D377" s="49" t="s">
        <v>1665</v>
      </c>
      <c r="E377" s="49" t="s">
        <v>11</v>
      </c>
      <c r="F377" s="49" t="s">
        <v>18</v>
      </c>
      <c r="G377" s="49" t="s">
        <v>48</v>
      </c>
      <c r="H377" s="50">
        <f t="shared" si="5"/>
        <v>1.037037037037037</v>
      </c>
    </row>
    <row r="378" spans="1:8" x14ac:dyDescent="0.25">
      <c r="A378" s="49" t="s">
        <v>674</v>
      </c>
      <c r="B378" s="49" t="s">
        <v>76</v>
      </c>
      <c r="C378" s="49" t="s">
        <v>1666</v>
      </c>
      <c r="D378" s="49" t="s">
        <v>1667</v>
      </c>
      <c r="E378" s="49" t="s">
        <v>11</v>
      </c>
      <c r="F378" s="49" t="s">
        <v>27</v>
      </c>
      <c r="G378" s="49" t="s">
        <v>36</v>
      </c>
      <c r="H378" s="50">
        <f t="shared" si="5"/>
        <v>1.2592592592592593</v>
      </c>
    </row>
    <row r="379" spans="1:8" x14ac:dyDescent="0.25">
      <c r="A379" s="49" t="s">
        <v>674</v>
      </c>
      <c r="B379" s="49" t="s">
        <v>79</v>
      </c>
      <c r="C379" s="49" t="s">
        <v>1668</v>
      </c>
      <c r="D379" s="49" t="s">
        <v>1669</v>
      </c>
      <c r="E379" s="49" t="s">
        <v>11</v>
      </c>
      <c r="F379" s="49" t="s">
        <v>13</v>
      </c>
      <c r="G379" s="49" t="s">
        <v>58</v>
      </c>
      <c r="H379" s="50">
        <f t="shared" si="5"/>
        <v>1.037037037037037</v>
      </c>
    </row>
    <row r="380" spans="1:8" x14ac:dyDescent="0.25">
      <c r="A380" s="49" t="s">
        <v>685</v>
      </c>
      <c r="B380" s="49" t="s">
        <v>18</v>
      </c>
      <c r="C380" s="49" t="s">
        <v>722</v>
      </c>
      <c r="D380" s="49" t="s">
        <v>1329</v>
      </c>
      <c r="E380" s="49" t="s">
        <v>11</v>
      </c>
      <c r="F380" s="49" t="s">
        <v>42</v>
      </c>
      <c r="G380" s="49" t="s">
        <v>28</v>
      </c>
      <c r="H380" s="50">
        <f t="shared" si="5"/>
        <v>1.7777777777777777</v>
      </c>
    </row>
    <row r="381" spans="1:8" x14ac:dyDescent="0.25">
      <c r="A381" s="49" t="s">
        <v>685</v>
      </c>
      <c r="B381" s="49" t="s">
        <v>42</v>
      </c>
      <c r="C381" s="49" t="s">
        <v>1670</v>
      </c>
      <c r="D381" s="49" t="s">
        <v>1671</v>
      </c>
      <c r="E381" s="49" t="s">
        <v>11</v>
      </c>
      <c r="F381" s="49" t="s">
        <v>36</v>
      </c>
      <c r="G381" s="49" t="s">
        <v>28</v>
      </c>
      <c r="H381" s="50">
        <f t="shared" si="5"/>
        <v>1.4444444444444444</v>
      </c>
    </row>
    <row r="382" spans="1:8" x14ac:dyDescent="0.25">
      <c r="A382" s="49" t="s">
        <v>685</v>
      </c>
      <c r="B382" s="49" t="s">
        <v>39</v>
      </c>
      <c r="C382" s="49" t="s">
        <v>1672</v>
      </c>
      <c r="D382" s="49" t="s">
        <v>1673</v>
      </c>
      <c r="E382" s="49" t="s">
        <v>11</v>
      </c>
      <c r="F382" s="49" t="s">
        <v>28</v>
      </c>
      <c r="G382" s="49" t="s">
        <v>21</v>
      </c>
      <c r="H382" s="50">
        <f t="shared" si="5"/>
        <v>1.4074074074074074</v>
      </c>
    </row>
    <row r="383" spans="1:8" x14ac:dyDescent="0.25">
      <c r="A383" s="49" t="s">
        <v>685</v>
      </c>
      <c r="B383" s="49" t="s">
        <v>67</v>
      </c>
      <c r="C383" s="49" t="s">
        <v>1674</v>
      </c>
      <c r="D383" s="49" t="s">
        <v>1675</v>
      </c>
      <c r="E383" s="49" t="s">
        <v>11</v>
      </c>
      <c r="F383" s="49" t="s">
        <v>17</v>
      </c>
      <c r="G383" s="49" t="s">
        <v>31</v>
      </c>
      <c r="H383" s="50">
        <f t="shared" si="5"/>
        <v>1.1111111111111112</v>
      </c>
    </row>
    <row r="384" spans="1:8" x14ac:dyDescent="0.25">
      <c r="A384" s="49" t="s">
        <v>690</v>
      </c>
      <c r="B384" s="49" t="s">
        <v>17</v>
      </c>
      <c r="C384" s="49" t="s">
        <v>1334</v>
      </c>
      <c r="D384" s="49" t="s">
        <v>1335</v>
      </c>
      <c r="E384" s="49" t="s">
        <v>11</v>
      </c>
      <c r="F384" s="49" t="s">
        <v>16</v>
      </c>
      <c r="G384" s="49" t="s">
        <v>21</v>
      </c>
      <c r="H384" s="50">
        <f t="shared" si="5"/>
        <v>1.1851851851851851</v>
      </c>
    </row>
    <row r="385" spans="1:8" x14ac:dyDescent="0.25">
      <c r="A385" s="49" t="s">
        <v>690</v>
      </c>
      <c r="B385" s="49" t="s">
        <v>16</v>
      </c>
      <c r="C385" s="49" t="s">
        <v>1676</v>
      </c>
      <c r="D385" s="49" t="s">
        <v>1677</v>
      </c>
      <c r="E385" s="49" t="s">
        <v>11</v>
      </c>
      <c r="F385" s="49" t="s">
        <v>17</v>
      </c>
      <c r="G385" s="49" t="s">
        <v>21</v>
      </c>
      <c r="H385" s="50">
        <f t="shared" si="5"/>
        <v>1.0740740740740742</v>
      </c>
    </row>
    <row r="386" spans="1:8" x14ac:dyDescent="0.25">
      <c r="A386" s="49" t="s">
        <v>690</v>
      </c>
      <c r="B386" s="49" t="s">
        <v>28</v>
      </c>
      <c r="C386" s="49" t="s">
        <v>1336</v>
      </c>
      <c r="D386" s="49" t="s">
        <v>1337</v>
      </c>
      <c r="E386" s="49" t="s">
        <v>11</v>
      </c>
      <c r="F386" s="49" t="s">
        <v>42</v>
      </c>
      <c r="G386" s="49" t="s">
        <v>36</v>
      </c>
      <c r="H386" s="50">
        <f t="shared" si="5"/>
        <v>1.8148148148148149</v>
      </c>
    </row>
    <row r="387" spans="1:8" x14ac:dyDescent="0.25">
      <c r="A387" s="49" t="s">
        <v>690</v>
      </c>
      <c r="B387" s="49" t="s">
        <v>42</v>
      </c>
      <c r="C387" s="49" t="s">
        <v>1678</v>
      </c>
      <c r="D387" s="49" t="s">
        <v>1679</v>
      </c>
      <c r="E387" s="49" t="s">
        <v>11</v>
      </c>
      <c r="F387" s="49" t="s">
        <v>16</v>
      </c>
      <c r="G387" s="49" t="s">
        <v>27</v>
      </c>
      <c r="H387" s="50">
        <f t="shared" ref="H387:H423" si="6">(E387*9+F387*3+G387)/27</f>
        <v>1.0740740740740742</v>
      </c>
    </row>
    <row r="388" spans="1:8" x14ac:dyDescent="0.25">
      <c r="A388" s="49" t="s">
        <v>690</v>
      </c>
      <c r="B388" s="49" t="s">
        <v>39</v>
      </c>
      <c r="C388" s="49" t="s">
        <v>1342</v>
      </c>
      <c r="D388" s="49" t="s">
        <v>1343</v>
      </c>
      <c r="E388" s="49" t="s">
        <v>11</v>
      </c>
      <c r="F388" s="49" t="s">
        <v>42</v>
      </c>
      <c r="G388" s="49" t="s">
        <v>27</v>
      </c>
      <c r="H388" s="50">
        <f t="shared" si="6"/>
        <v>1.7407407407407407</v>
      </c>
    </row>
    <row r="389" spans="1:8" x14ac:dyDescent="0.25">
      <c r="A389" s="49" t="s">
        <v>690</v>
      </c>
      <c r="B389" s="49" t="s">
        <v>55</v>
      </c>
      <c r="C389" s="49" t="s">
        <v>1344</v>
      </c>
      <c r="D389" s="49" t="s">
        <v>1345</v>
      </c>
      <c r="E389" s="49" t="s">
        <v>11</v>
      </c>
      <c r="F389" s="49" t="s">
        <v>48</v>
      </c>
      <c r="G389" s="49" t="s">
        <v>12</v>
      </c>
      <c r="H389" s="50">
        <f t="shared" si="6"/>
        <v>2.2962962962962963</v>
      </c>
    </row>
    <row r="390" spans="1:8" x14ac:dyDescent="0.25">
      <c r="A390" s="49" t="s">
        <v>690</v>
      </c>
      <c r="B390" s="49" t="s">
        <v>58</v>
      </c>
      <c r="C390" s="49" t="s">
        <v>1680</v>
      </c>
      <c r="D390" s="49" t="s">
        <v>1681</v>
      </c>
      <c r="E390" s="49" t="s">
        <v>11</v>
      </c>
      <c r="F390" s="49" t="s">
        <v>27</v>
      </c>
      <c r="G390" s="49" t="s">
        <v>28</v>
      </c>
      <c r="H390" s="50">
        <f t="shared" si="6"/>
        <v>1.2222222222222223</v>
      </c>
    </row>
    <row r="391" spans="1:8" x14ac:dyDescent="0.25">
      <c r="A391" s="49" t="s">
        <v>690</v>
      </c>
      <c r="B391" s="49" t="s">
        <v>61</v>
      </c>
      <c r="C391" s="49" t="s">
        <v>1346</v>
      </c>
      <c r="D391" s="49" t="s">
        <v>1347</v>
      </c>
      <c r="E391" s="49" t="s">
        <v>11</v>
      </c>
      <c r="F391" s="49" t="s">
        <v>27</v>
      </c>
      <c r="G391" s="49" t="s">
        <v>17</v>
      </c>
      <c r="H391" s="50">
        <f t="shared" si="6"/>
        <v>1.1111111111111112</v>
      </c>
    </row>
    <row r="392" spans="1:8" x14ac:dyDescent="0.25">
      <c r="A392" s="49" t="s">
        <v>690</v>
      </c>
      <c r="B392" s="49" t="s">
        <v>67</v>
      </c>
      <c r="C392" s="49" t="s">
        <v>1348</v>
      </c>
      <c r="D392" s="49" t="s">
        <v>1349</v>
      </c>
      <c r="E392" s="49" t="s">
        <v>11</v>
      </c>
      <c r="F392" s="49" t="s">
        <v>42</v>
      </c>
      <c r="G392" s="49" t="s">
        <v>28</v>
      </c>
      <c r="H392" s="50">
        <f t="shared" si="6"/>
        <v>1.7777777777777777</v>
      </c>
    </row>
    <row r="393" spans="1:8" x14ac:dyDescent="0.25">
      <c r="A393" s="49" t="s">
        <v>690</v>
      </c>
      <c r="B393" s="49" t="s">
        <v>70</v>
      </c>
      <c r="C393" s="49" t="s">
        <v>1350</v>
      </c>
      <c r="D393" s="49" t="s">
        <v>1351</v>
      </c>
      <c r="E393" s="49" t="s">
        <v>11</v>
      </c>
      <c r="F393" s="49" t="s">
        <v>42</v>
      </c>
      <c r="G393" s="49" t="s">
        <v>31</v>
      </c>
      <c r="H393" s="50">
        <f t="shared" si="6"/>
        <v>1.8888888888888888</v>
      </c>
    </row>
    <row r="394" spans="1:8" x14ac:dyDescent="0.25">
      <c r="A394" s="49" t="s">
        <v>690</v>
      </c>
      <c r="B394" s="49" t="s">
        <v>76</v>
      </c>
      <c r="C394" s="49" t="s">
        <v>1352</v>
      </c>
      <c r="D394" s="49" t="s">
        <v>1353</v>
      </c>
      <c r="E394" s="49" t="s">
        <v>11</v>
      </c>
      <c r="F394" s="49" t="s">
        <v>31</v>
      </c>
      <c r="G394" s="49" t="s">
        <v>27</v>
      </c>
      <c r="H394" s="50">
        <f t="shared" si="6"/>
        <v>1.6296296296296295</v>
      </c>
    </row>
    <row r="395" spans="1:8" x14ac:dyDescent="0.25">
      <c r="A395" s="49" t="s">
        <v>787</v>
      </c>
      <c r="B395" s="49" t="s">
        <v>58</v>
      </c>
      <c r="C395" s="49" t="s">
        <v>1682</v>
      </c>
      <c r="D395" s="49" t="s">
        <v>1683</v>
      </c>
      <c r="E395" s="49" t="s">
        <v>11</v>
      </c>
      <c r="F395" s="49" t="s">
        <v>18</v>
      </c>
      <c r="G395" s="49" t="s">
        <v>61</v>
      </c>
      <c r="H395" s="50">
        <f t="shared" si="6"/>
        <v>1.1851851851851851</v>
      </c>
    </row>
    <row r="396" spans="1:8" x14ac:dyDescent="0.25">
      <c r="A396" s="49" t="s">
        <v>795</v>
      </c>
      <c r="B396" s="49" t="s">
        <v>55</v>
      </c>
      <c r="C396" s="49" t="s">
        <v>1684</v>
      </c>
      <c r="D396" s="49" t="s">
        <v>1685</v>
      </c>
      <c r="E396" s="49" t="s">
        <v>11</v>
      </c>
      <c r="F396" s="49" t="s">
        <v>16</v>
      </c>
      <c r="G396" s="49" t="s">
        <v>36</v>
      </c>
      <c r="H396" s="50">
        <f t="shared" si="6"/>
        <v>1.1481481481481481</v>
      </c>
    </row>
    <row r="397" spans="1:8" x14ac:dyDescent="0.25">
      <c r="A397" s="49" t="s">
        <v>795</v>
      </c>
      <c r="B397" s="49" t="s">
        <v>134</v>
      </c>
      <c r="C397" s="49" t="s">
        <v>1686</v>
      </c>
      <c r="D397" s="49" t="s">
        <v>1687</v>
      </c>
      <c r="E397" s="49" t="s">
        <v>11</v>
      </c>
      <c r="F397" s="49" t="s">
        <v>39</v>
      </c>
      <c r="G397" s="49" t="s">
        <v>55</v>
      </c>
      <c r="H397" s="50">
        <f t="shared" si="6"/>
        <v>2.3333333333333335</v>
      </c>
    </row>
    <row r="398" spans="1:8" x14ac:dyDescent="0.25">
      <c r="A398" s="49" t="s">
        <v>1688</v>
      </c>
      <c r="B398" s="49" t="s">
        <v>8</v>
      </c>
      <c r="C398" s="49" t="s">
        <v>1689</v>
      </c>
      <c r="D398" s="49" t="s">
        <v>1690</v>
      </c>
      <c r="E398" s="49" t="s">
        <v>11</v>
      </c>
      <c r="F398" s="49" t="s">
        <v>17</v>
      </c>
      <c r="G398" s="49" t="s">
        <v>31</v>
      </c>
      <c r="H398" s="50">
        <f t="shared" si="6"/>
        <v>1.1111111111111112</v>
      </c>
    </row>
    <row r="399" spans="1:8" x14ac:dyDescent="0.25">
      <c r="A399" s="47" t="s">
        <v>726</v>
      </c>
      <c r="B399" s="47" t="s">
        <v>8</v>
      </c>
      <c r="C399" s="47" t="s">
        <v>722</v>
      </c>
      <c r="D399" s="47" t="s">
        <v>1150</v>
      </c>
      <c r="E399" s="47" t="s">
        <v>89</v>
      </c>
      <c r="F399" s="47" t="s">
        <v>143</v>
      </c>
      <c r="G399" s="47" t="s">
        <v>73</v>
      </c>
      <c r="H399" s="50">
        <f t="shared" si="6"/>
        <v>5.3703703703703702</v>
      </c>
    </row>
    <row r="400" spans="1:8" x14ac:dyDescent="0.25">
      <c r="A400" s="47" t="s">
        <v>726</v>
      </c>
      <c r="B400" s="47" t="s">
        <v>17</v>
      </c>
      <c r="C400" s="47" t="s">
        <v>723</v>
      </c>
      <c r="D400" s="47" t="s">
        <v>1151</v>
      </c>
      <c r="E400" s="47" t="s">
        <v>11</v>
      </c>
      <c r="F400" s="47" t="s">
        <v>129</v>
      </c>
      <c r="G400" s="47" t="s">
        <v>85</v>
      </c>
      <c r="H400" s="50">
        <f t="shared" si="6"/>
        <v>4.4814814814814818</v>
      </c>
    </row>
    <row r="401" spans="1:8" x14ac:dyDescent="0.25">
      <c r="A401" s="47" t="s">
        <v>726</v>
      </c>
      <c r="B401" s="47" t="s">
        <v>16</v>
      </c>
      <c r="C401" s="47" t="s">
        <v>724</v>
      </c>
      <c r="D401" s="47" t="s">
        <v>725</v>
      </c>
      <c r="E401" s="47" t="s">
        <v>11</v>
      </c>
      <c r="F401" s="47" t="s">
        <v>12</v>
      </c>
      <c r="G401" s="47" t="s">
        <v>134</v>
      </c>
      <c r="H401" s="50">
        <f t="shared" si="6"/>
        <v>2.6296296296296298</v>
      </c>
    </row>
    <row r="402" spans="1:8" x14ac:dyDescent="0.25">
      <c r="A402" s="47" t="s">
        <v>726</v>
      </c>
      <c r="B402" s="47" t="s">
        <v>28</v>
      </c>
      <c r="C402" s="47" t="s">
        <v>1126</v>
      </c>
      <c r="D402" s="47" t="s">
        <v>1152</v>
      </c>
      <c r="E402" s="47" t="s">
        <v>89</v>
      </c>
      <c r="F402" s="47" t="s">
        <v>143</v>
      </c>
      <c r="G402" s="47" t="s">
        <v>76</v>
      </c>
      <c r="H402" s="50">
        <f t="shared" si="6"/>
        <v>5.4074074074074074</v>
      </c>
    </row>
    <row r="403" spans="1:8" x14ac:dyDescent="0.25">
      <c r="A403" s="47" t="s">
        <v>726</v>
      </c>
      <c r="B403" s="47" t="s">
        <v>36</v>
      </c>
      <c r="C403" s="47" t="s">
        <v>1135</v>
      </c>
      <c r="D403" s="47" t="s">
        <v>1153</v>
      </c>
      <c r="E403" s="47" t="s">
        <v>11</v>
      </c>
      <c r="F403" s="47" t="s">
        <v>73</v>
      </c>
      <c r="G403" s="47" t="s">
        <v>259</v>
      </c>
      <c r="H403" s="50">
        <f t="shared" si="6"/>
        <v>4.2962962962962967</v>
      </c>
    </row>
    <row r="404" spans="1:8" x14ac:dyDescent="0.25">
      <c r="A404" s="47" t="s">
        <v>726</v>
      </c>
      <c r="B404" s="47" t="s">
        <v>21</v>
      </c>
      <c r="C404" s="47" t="s">
        <v>1136</v>
      </c>
      <c r="D404" s="47" t="s">
        <v>1154</v>
      </c>
      <c r="E404" s="47" t="s">
        <v>11</v>
      </c>
      <c r="F404" s="47" t="s">
        <v>27</v>
      </c>
      <c r="G404" s="47" t="s">
        <v>31</v>
      </c>
      <c r="H404" s="50">
        <f t="shared" si="6"/>
        <v>1.3333333333333333</v>
      </c>
    </row>
    <row r="405" spans="1:8" x14ac:dyDescent="0.25">
      <c r="A405" s="47" t="s">
        <v>1487</v>
      </c>
      <c r="B405" s="47" t="s">
        <v>8</v>
      </c>
      <c r="C405" s="47" t="s">
        <v>1155</v>
      </c>
      <c r="D405" s="47" t="s">
        <v>1156</v>
      </c>
      <c r="E405" s="47" t="s">
        <v>11</v>
      </c>
      <c r="F405" s="47" t="s">
        <v>67</v>
      </c>
      <c r="G405" s="47" t="s">
        <v>118</v>
      </c>
      <c r="H405" s="50">
        <f t="shared" si="6"/>
        <v>3.3703703703703702</v>
      </c>
    </row>
    <row r="406" spans="1:8" x14ac:dyDescent="0.25">
      <c r="A406" s="47" t="s">
        <v>1487</v>
      </c>
      <c r="B406" s="47" t="s">
        <v>16</v>
      </c>
      <c r="C406" s="47" t="s">
        <v>1131</v>
      </c>
      <c r="D406" s="47" t="s">
        <v>1157</v>
      </c>
      <c r="E406" s="47" t="s">
        <v>11</v>
      </c>
      <c r="F406" s="47" t="s">
        <v>36</v>
      </c>
      <c r="G406" s="47" t="s">
        <v>64</v>
      </c>
      <c r="H406" s="50">
        <f t="shared" si="6"/>
        <v>1.8888888888888888</v>
      </c>
    </row>
    <row r="407" spans="1:8" x14ac:dyDescent="0.25">
      <c r="A407" s="47" t="s">
        <v>1487</v>
      </c>
      <c r="B407" s="47" t="s">
        <v>36</v>
      </c>
      <c r="C407" s="47" t="s">
        <v>127</v>
      </c>
      <c r="D407" s="47" t="s">
        <v>1159</v>
      </c>
      <c r="E407" s="47" t="s">
        <v>11</v>
      </c>
      <c r="F407" s="47" t="s">
        <v>58</v>
      </c>
      <c r="G407" s="47" t="s">
        <v>70</v>
      </c>
      <c r="H407" s="50">
        <f t="shared" si="6"/>
        <v>3</v>
      </c>
    </row>
    <row r="408" spans="1:8" x14ac:dyDescent="0.25">
      <c r="A408" s="47" t="s">
        <v>1487</v>
      </c>
      <c r="B408" s="47" t="s">
        <v>21</v>
      </c>
      <c r="C408" s="47" t="s">
        <v>1137</v>
      </c>
      <c r="D408" s="47" t="s">
        <v>1160</v>
      </c>
      <c r="E408" s="47" t="s">
        <v>11</v>
      </c>
      <c r="F408" s="47" t="s">
        <v>36</v>
      </c>
      <c r="G408" s="47" t="s">
        <v>70</v>
      </c>
      <c r="H408" s="50">
        <f t="shared" si="6"/>
        <v>2</v>
      </c>
    </row>
    <row r="409" spans="1:8" x14ac:dyDescent="0.25">
      <c r="A409" s="47" t="s">
        <v>721</v>
      </c>
      <c r="B409" s="47" t="s">
        <v>89</v>
      </c>
      <c r="C409" s="47" t="s">
        <v>1483</v>
      </c>
      <c r="D409" s="47" t="s">
        <v>1484</v>
      </c>
      <c r="E409" s="47" t="s">
        <v>11</v>
      </c>
      <c r="F409" s="47" t="s">
        <v>21</v>
      </c>
      <c r="G409" s="47" t="s">
        <v>13</v>
      </c>
      <c r="H409" s="50">
        <f t="shared" si="6"/>
        <v>1.3333333333333333</v>
      </c>
    </row>
    <row r="410" spans="1:8" x14ac:dyDescent="0.25">
      <c r="A410" s="47" t="s">
        <v>721</v>
      </c>
      <c r="B410" s="47" t="s">
        <v>13</v>
      </c>
      <c r="C410" s="47" t="s">
        <v>1163</v>
      </c>
      <c r="D410" s="47" t="s">
        <v>1164</v>
      </c>
      <c r="E410" s="47" t="s">
        <v>11</v>
      </c>
      <c r="F410" s="47" t="s">
        <v>28</v>
      </c>
      <c r="G410" s="47" t="s">
        <v>36</v>
      </c>
      <c r="H410" s="50">
        <f t="shared" si="6"/>
        <v>1.3703703703703705</v>
      </c>
    </row>
    <row r="411" spans="1:8" x14ac:dyDescent="0.25">
      <c r="A411" s="47" t="s">
        <v>721</v>
      </c>
      <c r="B411" s="47" t="s">
        <v>18</v>
      </c>
      <c r="C411" s="47" t="s">
        <v>1165</v>
      </c>
      <c r="D411" s="47" t="s">
        <v>1166</v>
      </c>
      <c r="E411" s="47" t="s">
        <v>11</v>
      </c>
      <c r="F411" s="47" t="s">
        <v>36</v>
      </c>
      <c r="G411" s="47" t="s">
        <v>45</v>
      </c>
      <c r="H411" s="50">
        <f t="shared" si="6"/>
        <v>1.7407407407407407</v>
      </c>
    </row>
    <row r="412" spans="1:8" x14ac:dyDescent="0.25">
      <c r="A412" s="47" t="s">
        <v>721</v>
      </c>
      <c r="B412" s="47" t="s">
        <v>22</v>
      </c>
      <c r="C412" s="47" t="s">
        <v>1167</v>
      </c>
      <c r="D412" s="47" t="s">
        <v>1168</v>
      </c>
      <c r="E412" s="47" t="s">
        <v>11</v>
      </c>
      <c r="F412" s="47" t="s">
        <v>48</v>
      </c>
      <c r="G412" s="47" t="s">
        <v>16</v>
      </c>
      <c r="H412" s="50">
        <f t="shared" si="6"/>
        <v>2.0370370370370372</v>
      </c>
    </row>
    <row r="413" spans="1:8" x14ac:dyDescent="0.25">
      <c r="A413" s="47" t="s">
        <v>721</v>
      </c>
      <c r="B413" s="47" t="s">
        <v>17</v>
      </c>
      <c r="C413" s="47" t="s">
        <v>761</v>
      </c>
      <c r="D413" s="47" t="s">
        <v>762</v>
      </c>
      <c r="E413" s="47" t="s">
        <v>11</v>
      </c>
      <c r="F413" s="47" t="s">
        <v>28</v>
      </c>
      <c r="G413" s="47" t="s">
        <v>45</v>
      </c>
      <c r="H413" s="50">
        <f t="shared" si="6"/>
        <v>1.6296296296296295</v>
      </c>
    </row>
    <row r="414" spans="1:8" x14ac:dyDescent="0.25">
      <c r="A414" s="47" t="s">
        <v>721</v>
      </c>
      <c r="B414" s="47" t="s">
        <v>27</v>
      </c>
      <c r="C414" s="47" t="s">
        <v>971</v>
      </c>
      <c r="D414" s="47" t="s">
        <v>1169</v>
      </c>
      <c r="E414" s="47" t="s">
        <v>11</v>
      </c>
      <c r="F414" s="47" t="s">
        <v>31</v>
      </c>
      <c r="G414" s="47" t="s">
        <v>12</v>
      </c>
      <c r="H414" s="50">
        <f t="shared" si="6"/>
        <v>1.8518518518518519</v>
      </c>
    </row>
    <row r="415" spans="1:8" x14ac:dyDescent="0.25">
      <c r="A415" s="47" t="s">
        <v>721</v>
      </c>
      <c r="B415" s="47" t="s">
        <v>36</v>
      </c>
      <c r="C415" s="47" t="s">
        <v>1170</v>
      </c>
      <c r="D415" s="47" t="s">
        <v>1171</v>
      </c>
      <c r="E415" s="47" t="s">
        <v>11</v>
      </c>
      <c r="F415" s="47" t="s">
        <v>36</v>
      </c>
      <c r="G415" s="47" t="s">
        <v>39</v>
      </c>
      <c r="H415" s="50">
        <f t="shared" si="6"/>
        <v>1.6666666666666667</v>
      </c>
    </row>
    <row r="416" spans="1:8" x14ac:dyDescent="0.25">
      <c r="A416" s="47" t="s">
        <v>721</v>
      </c>
      <c r="B416" s="47" t="s">
        <v>21</v>
      </c>
      <c r="C416" s="47" t="s">
        <v>1691</v>
      </c>
      <c r="D416" s="47" t="s">
        <v>1692</v>
      </c>
      <c r="E416" s="47" t="s">
        <v>11</v>
      </c>
      <c r="F416" s="47" t="s">
        <v>28</v>
      </c>
      <c r="G416" s="47" t="s">
        <v>27</v>
      </c>
      <c r="H416" s="50">
        <f t="shared" si="6"/>
        <v>1.2962962962962963</v>
      </c>
    </row>
    <row r="417" spans="1:8" x14ac:dyDescent="0.25">
      <c r="A417" s="47" t="s">
        <v>721</v>
      </c>
      <c r="B417" s="47" t="s">
        <v>31</v>
      </c>
      <c r="C417" s="47" t="s">
        <v>1172</v>
      </c>
      <c r="D417" s="47" t="s">
        <v>1173</v>
      </c>
      <c r="E417" s="47" t="s">
        <v>11</v>
      </c>
      <c r="F417" s="47" t="s">
        <v>21</v>
      </c>
      <c r="G417" s="47" t="s">
        <v>16</v>
      </c>
      <c r="H417" s="50">
        <f t="shared" si="6"/>
        <v>1.4814814814814814</v>
      </c>
    </row>
    <row r="418" spans="1:8" x14ac:dyDescent="0.25">
      <c r="A418" s="47" t="s">
        <v>721</v>
      </c>
      <c r="B418" s="47" t="s">
        <v>42</v>
      </c>
      <c r="C418" s="47" t="s">
        <v>765</v>
      </c>
      <c r="D418" s="47" t="s">
        <v>766</v>
      </c>
      <c r="E418" s="47" t="s">
        <v>11</v>
      </c>
      <c r="F418" s="47" t="s">
        <v>42</v>
      </c>
      <c r="G418" s="47" t="s">
        <v>39</v>
      </c>
      <c r="H418" s="50">
        <f t="shared" si="6"/>
        <v>2</v>
      </c>
    </row>
    <row r="419" spans="1:8" x14ac:dyDescent="0.25">
      <c r="A419" s="47" t="s">
        <v>721</v>
      </c>
      <c r="B419" s="47" t="s">
        <v>12</v>
      </c>
      <c r="C419" s="47" t="s">
        <v>1174</v>
      </c>
      <c r="D419" s="47" t="s">
        <v>1175</v>
      </c>
      <c r="E419" s="47" t="s">
        <v>11</v>
      </c>
      <c r="F419" s="47" t="s">
        <v>48</v>
      </c>
      <c r="G419" s="47" t="s">
        <v>31</v>
      </c>
      <c r="H419" s="50">
        <f t="shared" si="6"/>
        <v>2.2222222222222223</v>
      </c>
    </row>
    <row r="420" spans="1:8" x14ac:dyDescent="0.25">
      <c r="A420" s="47" t="s">
        <v>721</v>
      </c>
      <c r="B420" s="47" t="s">
        <v>39</v>
      </c>
      <c r="C420" s="47" t="s">
        <v>1485</v>
      </c>
      <c r="D420" s="47" t="s">
        <v>1486</v>
      </c>
      <c r="E420" s="47" t="s">
        <v>11</v>
      </c>
      <c r="F420" s="47" t="s">
        <v>28</v>
      </c>
      <c r="G420" s="47" t="s">
        <v>12</v>
      </c>
      <c r="H420" s="50">
        <f t="shared" si="6"/>
        <v>1.5185185185185186</v>
      </c>
    </row>
    <row r="421" spans="1:8" x14ac:dyDescent="0.25">
      <c r="A421" s="47" t="s">
        <v>721</v>
      </c>
      <c r="B421" s="47" t="s">
        <v>45</v>
      </c>
      <c r="C421" s="47" t="s">
        <v>1693</v>
      </c>
      <c r="D421" s="47" t="s">
        <v>1694</v>
      </c>
      <c r="E421" s="47" t="s">
        <v>11</v>
      </c>
      <c r="F421" s="47" t="s">
        <v>27</v>
      </c>
      <c r="G421" s="47" t="s">
        <v>22</v>
      </c>
      <c r="H421" s="50">
        <f t="shared" si="6"/>
        <v>1.0740740740740742</v>
      </c>
    </row>
    <row r="422" spans="1:8" x14ac:dyDescent="0.25">
      <c r="A422" s="47" t="s">
        <v>721</v>
      </c>
      <c r="B422" s="47" t="s">
        <v>55</v>
      </c>
      <c r="C422" s="47" t="s">
        <v>1695</v>
      </c>
      <c r="D422" s="47" t="s">
        <v>1696</v>
      </c>
      <c r="E422" s="47" t="s">
        <v>11</v>
      </c>
      <c r="F422" s="47" t="s">
        <v>28</v>
      </c>
      <c r="G422" s="47" t="s">
        <v>36</v>
      </c>
      <c r="H422" s="50">
        <f t="shared" si="6"/>
        <v>1.3703703703703705</v>
      </c>
    </row>
    <row r="423" spans="1:8" x14ac:dyDescent="0.25">
      <c r="A423" s="47" t="s">
        <v>760</v>
      </c>
      <c r="B423" s="47" t="s">
        <v>89</v>
      </c>
      <c r="C423" s="47" t="s">
        <v>1697</v>
      </c>
      <c r="D423" s="47" t="s">
        <v>1698</v>
      </c>
      <c r="E423" s="47" t="s">
        <v>11</v>
      </c>
      <c r="F423" s="47" t="s">
        <v>27</v>
      </c>
      <c r="G423" s="47" t="s">
        <v>18</v>
      </c>
      <c r="H423" s="50">
        <f t="shared" si="6"/>
        <v>1.037037037037037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6"/>
  <sheetViews>
    <sheetView zoomScale="110" zoomScaleNormal="110" workbookViewId="0">
      <pane ySplit="1" topLeftCell="A2" activePane="bottomLeft" state="frozen"/>
      <selection pane="bottomLeft" activeCell="A464" sqref="A464"/>
    </sheetView>
  </sheetViews>
  <sheetFormatPr defaultRowHeight="19.5" x14ac:dyDescent="0.25"/>
  <cols>
    <col min="1" max="1" width="11.875" style="59" bestFit="1" customWidth="1"/>
    <col min="2" max="2" width="4.625" style="59" customWidth="1"/>
    <col min="3" max="3" width="11.875" style="59" bestFit="1" customWidth="1"/>
    <col min="4" max="4" width="9.25" style="73" bestFit="1" customWidth="1"/>
    <col min="5" max="7" width="5.5" style="59" bestFit="1" customWidth="1"/>
    <col min="8" max="8" width="16.625" style="69" customWidth="1"/>
    <col min="9" max="9" width="8" style="59" bestFit="1" customWidth="1"/>
    <col min="10" max="10" width="8.5" style="60" customWidth="1"/>
    <col min="11" max="11" width="8.375" style="61" customWidth="1"/>
    <col min="12" max="12" width="8.25" style="59" customWidth="1"/>
    <col min="13" max="13" width="9" style="60"/>
    <col min="14" max="16384" width="9" style="44"/>
  </cols>
  <sheetData>
    <row r="1" spans="1:14" s="43" customFormat="1" x14ac:dyDescent="0.25">
      <c r="A1" s="59" t="s">
        <v>0</v>
      </c>
      <c r="B1" s="59" t="s">
        <v>1</v>
      </c>
      <c r="C1" s="59" t="s">
        <v>2</v>
      </c>
      <c r="D1" s="59" t="s">
        <v>3</v>
      </c>
      <c r="E1" s="59" t="s">
        <v>4</v>
      </c>
      <c r="F1" s="59" t="s">
        <v>5</v>
      </c>
      <c r="G1" s="59" t="s">
        <v>6</v>
      </c>
      <c r="H1" s="69" t="s">
        <v>1471</v>
      </c>
      <c r="I1" s="62" t="s">
        <v>774</v>
      </c>
      <c r="J1" s="60" t="s">
        <v>1703</v>
      </c>
      <c r="K1" s="61" t="s">
        <v>1162</v>
      </c>
      <c r="L1" s="59" t="s">
        <v>1699</v>
      </c>
      <c r="M1" s="60" t="s">
        <v>1857</v>
      </c>
      <c r="N1" s="43" t="s">
        <v>1877</v>
      </c>
    </row>
    <row r="2" spans="1:14" x14ac:dyDescent="0.3">
      <c r="A2" s="57" t="s">
        <v>527</v>
      </c>
      <c r="B2" s="57" t="s">
        <v>8</v>
      </c>
      <c r="C2" s="57" t="s">
        <v>1548</v>
      </c>
      <c r="D2" s="57" t="s">
        <v>1549</v>
      </c>
      <c r="E2" s="57" t="s">
        <v>11</v>
      </c>
      <c r="F2" s="57" t="s">
        <v>16</v>
      </c>
      <c r="G2" s="57" t="s">
        <v>16</v>
      </c>
      <c r="H2" s="58">
        <f t="shared" ref="H2:H10" si="0">(E2*9+F2*3+G2)/27</f>
        <v>1.037037037037037</v>
      </c>
      <c r="L2" s="62" t="s">
        <v>1702</v>
      </c>
    </row>
    <row r="3" spans="1:14" x14ac:dyDescent="0.3">
      <c r="A3" s="77" t="s">
        <v>7</v>
      </c>
      <c r="B3" s="77" t="s">
        <v>64</v>
      </c>
      <c r="C3" s="77" t="s">
        <v>1548</v>
      </c>
      <c r="D3" s="77" t="s">
        <v>1549</v>
      </c>
      <c r="E3" s="77" t="s">
        <v>11</v>
      </c>
      <c r="F3" s="77" t="s">
        <v>16</v>
      </c>
      <c r="G3" s="77" t="s">
        <v>16</v>
      </c>
      <c r="H3" s="86">
        <f t="shared" si="0"/>
        <v>1.037037037037037</v>
      </c>
      <c r="M3" s="68" t="s">
        <v>1856</v>
      </c>
    </row>
    <row r="4" spans="1:14" x14ac:dyDescent="0.3">
      <c r="A4" s="63" t="s">
        <v>630</v>
      </c>
      <c r="B4" s="63" t="s">
        <v>8</v>
      </c>
      <c r="C4" s="63" t="s">
        <v>1278</v>
      </c>
      <c r="D4" s="63" t="s">
        <v>1279</v>
      </c>
      <c r="E4" s="63" t="s">
        <v>11</v>
      </c>
      <c r="F4" s="63" t="s">
        <v>22</v>
      </c>
      <c r="G4" s="63" t="s">
        <v>42</v>
      </c>
      <c r="H4" s="64">
        <f t="shared" si="0"/>
        <v>1.037037037037037</v>
      </c>
      <c r="I4" s="65"/>
      <c r="J4" s="66"/>
      <c r="K4" s="67" t="s">
        <v>1875</v>
      </c>
    </row>
    <row r="5" spans="1:14" x14ac:dyDescent="0.3">
      <c r="A5" s="57" t="s">
        <v>630</v>
      </c>
      <c r="B5" s="57" t="s">
        <v>8</v>
      </c>
      <c r="C5" s="57" t="s">
        <v>1278</v>
      </c>
      <c r="D5" s="57" t="s">
        <v>1279</v>
      </c>
      <c r="E5" s="57" t="s">
        <v>11</v>
      </c>
      <c r="F5" s="57" t="s">
        <v>17</v>
      </c>
      <c r="G5" s="57" t="s">
        <v>39</v>
      </c>
      <c r="H5" s="58">
        <f t="shared" si="0"/>
        <v>1.2222222222222223</v>
      </c>
      <c r="L5" s="62" t="s">
        <v>1701</v>
      </c>
    </row>
    <row r="6" spans="1:14" x14ac:dyDescent="0.3">
      <c r="A6" s="57" t="s">
        <v>1688</v>
      </c>
      <c r="B6" s="57" t="s">
        <v>8</v>
      </c>
      <c r="C6" s="57" t="s">
        <v>1689</v>
      </c>
      <c r="D6" s="57" t="s">
        <v>1690</v>
      </c>
      <c r="E6" s="57" t="s">
        <v>11</v>
      </c>
      <c r="F6" s="57" t="s">
        <v>17</v>
      </c>
      <c r="G6" s="57" t="s">
        <v>31</v>
      </c>
      <c r="H6" s="58">
        <f t="shared" si="0"/>
        <v>1.1111111111111112</v>
      </c>
      <c r="L6" s="62" t="s">
        <v>1702</v>
      </c>
    </row>
    <row r="7" spans="1:14" x14ac:dyDescent="0.3">
      <c r="A7" s="77" t="s">
        <v>674</v>
      </c>
      <c r="B7" s="77" t="s">
        <v>8</v>
      </c>
      <c r="C7" s="77" t="s">
        <v>1689</v>
      </c>
      <c r="D7" s="77" t="s">
        <v>1690</v>
      </c>
      <c r="E7" s="77" t="s">
        <v>11</v>
      </c>
      <c r="F7" s="77" t="s">
        <v>48</v>
      </c>
      <c r="G7" s="77" t="s">
        <v>45</v>
      </c>
      <c r="H7" s="86">
        <f t="shared" si="0"/>
        <v>2.4074074074074074</v>
      </c>
      <c r="M7" s="68" t="s">
        <v>1854</v>
      </c>
    </row>
    <row r="8" spans="1:14" x14ac:dyDescent="0.3">
      <c r="A8" s="77" t="s">
        <v>434</v>
      </c>
      <c r="B8" s="77" t="s">
        <v>8</v>
      </c>
      <c r="C8" s="77" t="s">
        <v>1820</v>
      </c>
      <c r="D8" s="77" t="s">
        <v>1821</v>
      </c>
      <c r="E8" s="77" t="s">
        <v>11</v>
      </c>
      <c r="F8" s="77" t="s">
        <v>28</v>
      </c>
      <c r="G8" s="77" t="s">
        <v>17</v>
      </c>
      <c r="H8" s="86">
        <f t="shared" si="0"/>
        <v>1.2222222222222223</v>
      </c>
      <c r="M8" s="68" t="s">
        <v>1854</v>
      </c>
    </row>
    <row r="9" spans="1:14" x14ac:dyDescent="0.3">
      <c r="A9" s="57" t="s">
        <v>1265</v>
      </c>
      <c r="B9" s="57" t="s">
        <v>22</v>
      </c>
      <c r="C9" s="57" t="s">
        <v>1606</v>
      </c>
      <c r="D9" s="57" t="s">
        <v>1607</v>
      </c>
      <c r="E9" s="57" t="s">
        <v>11</v>
      </c>
      <c r="F9" s="57" t="s">
        <v>36</v>
      </c>
      <c r="G9" s="57" t="s">
        <v>89</v>
      </c>
      <c r="H9" s="58">
        <f t="shared" si="0"/>
        <v>1.1851851851851851</v>
      </c>
      <c r="L9" s="62" t="s">
        <v>1700</v>
      </c>
    </row>
    <row r="10" spans="1:14" x14ac:dyDescent="0.3">
      <c r="A10" s="77" t="s">
        <v>1420</v>
      </c>
      <c r="B10" s="77" t="s">
        <v>22</v>
      </c>
      <c r="C10" s="77" t="s">
        <v>1606</v>
      </c>
      <c r="D10" s="77" t="s">
        <v>1607</v>
      </c>
      <c r="E10" s="77" t="s">
        <v>11</v>
      </c>
      <c r="F10" s="77" t="s">
        <v>36</v>
      </c>
      <c r="G10" s="77" t="s">
        <v>89</v>
      </c>
      <c r="H10" s="86">
        <f t="shared" si="0"/>
        <v>1.1851851851851851</v>
      </c>
      <c r="M10" s="68" t="s">
        <v>1859</v>
      </c>
    </row>
    <row r="11" spans="1:14" x14ac:dyDescent="0.25">
      <c r="A11" s="59" t="s">
        <v>1716</v>
      </c>
      <c r="B11" s="59">
        <v>3</v>
      </c>
      <c r="C11" s="59" t="s">
        <v>1718</v>
      </c>
      <c r="D11" s="73">
        <v>310015</v>
      </c>
      <c r="J11" s="68" t="s">
        <v>1714</v>
      </c>
      <c r="M11" s="68" t="s">
        <v>1714</v>
      </c>
    </row>
    <row r="12" spans="1:14" x14ac:dyDescent="0.3">
      <c r="A12" s="77" t="s">
        <v>434</v>
      </c>
      <c r="B12" s="77" t="s">
        <v>13</v>
      </c>
      <c r="C12" s="77" t="s">
        <v>1822</v>
      </c>
      <c r="D12" s="77" t="s">
        <v>1823</v>
      </c>
      <c r="E12" s="77" t="s">
        <v>11</v>
      </c>
      <c r="F12" s="77" t="s">
        <v>28</v>
      </c>
      <c r="G12" s="77" t="s">
        <v>27</v>
      </c>
      <c r="H12" s="86">
        <f t="shared" ref="H12:H47" si="1">(E12*9+F12*3+G12)/27</f>
        <v>1.2962962962962963</v>
      </c>
      <c r="M12" s="68" t="s">
        <v>1854</v>
      </c>
    </row>
    <row r="13" spans="1:14" x14ac:dyDescent="0.3">
      <c r="A13" s="57" t="s">
        <v>630</v>
      </c>
      <c r="B13" s="57" t="s">
        <v>89</v>
      </c>
      <c r="C13" s="57" t="s">
        <v>1626</v>
      </c>
      <c r="D13" s="57" t="s">
        <v>1627</v>
      </c>
      <c r="E13" s="57" t="s">
        <v>11</v>
      </c>
      <c r="F13" s="57" t="s">
        <v>28</v>
      </c>
      <c r="G13" s="57" t="s">
        <v>22</v>
      </c>
      <c r="H13" s="58">
        <f t="shared" si="1"/>
        <v>1.1851851851851851</v>
      </c>
      <c r="L13" s="62" t="s">
        <v>1700</v>
      </c>
    </row>
    <row r="14" spans="1:14" x14ac:dyDescent="0.3">
      <c r="A14" s="77" t="s">
        <v>536</v>
      </c>
      <c r="B14" s="77" t="s">
        <v>89</v>
      </c>
      <c r="C14" s="77" t="s">
        <v>1723</v>
      </c>
      <c r="D14" s="77" t="s">
        <v>1724</v>
      </c>
      <c r="E14" s="77" t="s">
        <v>11</v>
      </c>
      <c r="F14" s="77" t="s">
        <v>16</v>
      </c>
      <c r="G14" s="77" t="s">
        <v>259</v>
      </c>
      <c r="H14" s="86">
        <f t="shared" si="1"/>
        <v>2.2962962962962963</v>
      </c>
      <c r="M14" s="68" t="s">
        <v>1855</v>
      </c>
    </row>
    <row r="15" spans="1:14" x14ac:dyDescent="0.3">
      <c r="A15" s="77" t="s">
        <v>656</v>
      </c>
      <c r="B15" s="77" t="s">
        <v>8</v>
      </c>
      <c r="C15" s="77" t="s">
        <v>1747</v>
      </c>
      <c r="D15" s="77" t="s">
        <v>1748</v>
      </c>
      <c r="E15" s="77" t="s">
        <v>11</v>
      </c>
      <c r="F15" s="77" t="s">
        <v>16</v>
      </c>
      <c r="G15" s="77" t="s">
        <v>27</v>
      </c>
      <c r="H15" s="86">
        <f t="shared" si="1"/>
        <v>1.0740740740740742</v>
      </c>
      <c r="M15" s="68" t="s">
        <v>1854</v>
      </c>
    </row>
    <row r="16" spans="1:14" x14ac:dyDescent="0.3">
      <c r="A16" s="63" t="s">
        <v>630</v>
      </c>
      <c r="B16" s="63" t="s">
        <v>13</v>
      </c>
      <c r="C16" s="63" t="s">
        <v>1280</v>
      </c>
      <c r="D16" s="63" t="s">
        <v>1281</v>
      </c>
      <c r="E16" s="63" t="s">
        <v>11</v>
      </c>
      <c r="F16" s="63" t="s">
        <v>18</v>
      </c>
      <c r="G16" s="63" t="s">
        <v>61</v>
      </c>
      <c r="H16" s="64">
        <f t="shared" si="1"/>
        <v>1.1851851851851851</v>
      </c>
      <c r="I16" s="65"/>
      <c r="J16" s="66"/>
      <c r="K16" s="67" t="s">
        <v>1875</v>
      </c>
    </row>
    <row r="17" spans="1:13" x14ac:dyDescent="0.3">
      <c r="A17" s="57" t="s">
        <v>630</v>
      </c>
      <c r="B17" s="57" t="s">
        <v>13</v>
      </c>
      <c r="C17" s="57" t="s">
        <v>1280</v>
      </c>
      <c r="D17" s="57" t="s">
        <v>1281</v>
      </c>
      <c r="E17" s="57" t="s">
        <v>11</v>
      </c>
      <c r="F17" s="57" t="s">
        <v>18</v>
      </c>
      <c r="G17" s="57" t="s">
        <v>73</v>
      </c>
      <c r="H17" s="58">
        <f t="shared" si="1"/>
        <v>1.3703703703703705</v>
      </c>
      <c r="L17" s="62" t="s">
        <v>1700</v>
      </c>
    </row>
    <row r="18" spans="1:13" x14ac:dyDescent="0.3">
      <c r="A18" s="77" t="s">
        <v>421</v>
      </c>
      <c r="B18" s="77" t="s">
        <v>13</v>
      </c>
      <c r="C18" s="77" t="s">
        <v>1280</v>
      </c>
      <c r="D18" s="77" t="s">
        <v>1281</v>
      </c>
      <c r="E18" s="77" t="s">
        <v>11</v>
      </c>
      <c r="F18" s="77" t="s">
        <v>18</v>
      </c>
      <c r="G18" s="77" t="s">
        <v>217</v>
      </c>
      <c r="H18" s="86">
        <f t="shared" si="1"/>
        <v>1.5555555555555556</v>
      </c>
      <c r="M18" s="68" t="s">
        <v>1860</v>
      </c>
    </row>
    <row r="19" spans="1:13" x14ac:dyDescent="0.3">
      <c r="A19" s="77" t="s">
        <v>88</v>
      </c>
      <c r="B19" s="77" t="s">
        <v>22</v>
      </c>
      <c r="C19" s="77" t="s">
        <v>1773</v>
      </c>
      <c r="D19" s="77" t="s">
        <v>1774</v>
      </c>
      <c r="E19" s="77" t="s">
        <v>11</v>
      </c>
      <c r="F19" s="77" t="s">
        <v>28</v>
      </c>
      <c r="G19" s="77" t="s">
        <v>22</v>
      </c>
      <c r="H19" s="86">
        <f t="shared" si="1"/>
        <v>1.1851851851851851</v>
      </c>
      <c r="M19" s="68" t="s">
        <v>1854</v>
      </c>
    </row>
    <row r="20" spans="1:13" x14ac:dyDescent="0.3">
      <c r="A20" s="57" t="s">
        <v>1265</v>
      </c>
      <c r="B20" s="57" t="s">
        <v>17</v>
      </c>
      <c r="C20" s="57" t="s">
        <v>1608</v>
      </c>
      <c r="D20" s="57" t="s">
        <v>1609</v>
      </c>
      <c r="E20" s="57" t="s">
        <v>11</v>
      </c>
      <c r="F20" s="57" t="s">
        <v>36</v>
      </c>
      <c r="G20" s="57" t="s">
        <v>11</v>
      </c>
      <c r="H20" s="58">
        <f t="shared" si="1"/>
        <v>1.1111111111111112</v>
      </c>
      <c r="L20" s="62" t="s">
        <v>1700</v>
      </c>
    </row>
    <row r="21" spans="1:13" x14ac:dyDescent="0.3">
      <c r="A21" s="77" t="s">
        <v>1420</v>
      </c>
      <c r="B21" s="77" t="s">
        <v>17</v>
      </c>
      <c r="C21" s="77" t="s">
        <v>1608</v>
      </c>
      <c r="D21" s="77" t="s">
        <v>1609</v>
      </c>
      <c r="E21" s="77" t="s">
        <v>11</v>
      </c>
      <c r="F21" s="77" t="s">
        <v>36</v>
      </c>
      <c r="G21" s="77" t="s">
        <v>11</v>
      </c>
      <c r="H21" s="86">
        <f t="shared" si="1"/>
        <v>1.1111111111111112</v>
      </c>
      <c r="M21" s="68" t="s">
        <v>1861</v>
      </c>
    </row>
    <row r="22" spans="1:13" x14ac:dyDescent="0.3">
      <c r="A22" s="63" t="s">
        <v>690</v>
      </c>
      <c r="B22" s="63" t="s">
        <v>89</v>
      </c>
      <c r="C22" s="63" t="s">
        <v>1332</v>
      </c>
      <c r="D22" s="63" t="s">
        <v>1333</v>
      </c>
      <c r="E22" s="63" t="s">
        <v>11</v>
      </c>
      <c r="F22" s="63" t="s">
        <v>27</v>
      </c>
      <c r="G22" s="63" t="s">
        <v>18</v>
      </c>
      <c r="H22" s="64">
        <f t="shared" si="1"/>
        <v>1.037037037037037</v>
      </c>
      <c r="I22" s="65"/>
      <c r="J22" s="66"/>
      <c r="K22" s="70" t="s">
        <v>1495</v>
      </c>
      <c r="L22" s="70"/>
    </row>
    <row r="23" spans="1:13" x14ac:dyDescent="0.3">
      <c r="A23" s="63" t="s">
        <v>578</v>
      </c>
      <c r="B23" s="63" t="s">
        <v>13</v>
      </c>
      <c r="C23" s="63" t="s">
        <v>1247</v>
      </c>
      <c r="D23" s="63" t="s">
        <v>1248</v>
      </c>
      <c r="E23" s="63" t="s">
        <v>11</v>
      </c>
      <c r="F23" s="63" t="s">
        <v>28</v>
      </c>
      <c r="G23" s="63" t="s">
        <v>27</v>
      </c>
      <c r="H23" s="64">
        <f t="shared" si="1"/>
        <v>1.2962962962962963</v>
      </c>
      <c r="I23" s="65"/>
      <c r="J23" s="66"/>
      <c r="K23" s="67" t="s">
        <v>1875</v>
      </c>
    </row>
    <row r="24" spans="1:13" x14ac:dyDescent="0.3">
      <c r="A24" s="57" t="s">
        <v>578</v>
      </c>
      <c r="B24" s="57" t="s">
        <v>13</v>
      </c>
      <c r="C24" s="57" t="s">
        <v>1247</v>
      </c>
      <c r="D24" s="57" t="s">
        <v>1248</v>
      </c>
      <c r="E24" s="57" t="s">
        <v>11</v>
      </c>
      <c r="F24" s="57" t="s">
        <v>42</v>
      </c>
      <c r="G24" s="57" t="s">
        <v>42</v>
      </c>
      <c r="H24" s="58">
        <f t="shared" si="1"/>
        <v>1.9259259259259258</v>
      </c>
      <c r="L24" s="62" t="s">
        <v>1700</v>
      </c>
    </row>
    <row r="25" spans="1:13" x14ac:dyDescent="0.3">
      <c r="A25" s="77" t="s">
        <v>311</v>
      </c>
      <c r="B25" s="77" t="s">
        <v>13</v>
      </c>
      <c r="C25" s="77" t="s">
        <v>1247</v>
      </c>
      <c r="D25" s="77" t="s">
        <v>1248</v>
      </c>
      <c r="E25" s="77" t="s">
        <v>11</v>
      </c>
      <c r="F25" s="77" t="s">
        <v>48</v>
      </c>
      <c r="G25" s="77" t="s">
        <v>45</v>
      </c>
      <c r="H25" s="86">
        <f t="shared" si="1"/>
        <v>2.4074074074074074</v>
      </c>
      <c r="M25" s="68" t="s">
        <v>1854</v>
      </c>
    </row>
    <row r="26" spans="1:13" x14ac:dyDescent="0.3">
      <c r="A26" s="63" t="s">
        <v>527</v>
      </c>
      <c r="B26" s="63" t="s">
        <v>13</v>
      </c>
      <c r="C26" s="63" t="s">
        <v>781</v>
      </c>
      <c r="D26" s="63" t="s">
        <v>782</v>
      </c>
      <c r="E26" s="63" t="s">
        <v>11</v>
      </c>
      <c r="F26" s="63" t="s">
        <v>39</v>
      </c>
      <c r="G26" s="63" t="s">
        <v>48</v>
      </c>
      <c r="H26" s="64">
        <f t="shared" si="1"/>
        <v>2.2592592592592591</v>
      </c>
      <c r="I26" s="65"/>
      <c r="J26" s="60" t="s">
        <v>1874</v>
      </c>
      <c r="K26" s="67" t="s">
        <v>1875</v>
      </c>
    </row>
    <row r="27" spans="1:13" x14ac:dyDescent="0.3">
      <c r="A27" s="57" t="s">
        <v>527</v>
      </c>
      <c r="B27" s="57" t="s">
        <v>13</v>
      </c>
      <c r="C27" s="57" t="s">
        <v>781</v>
      </c>
      <c r="D27" s="57" t="s">
        <v>782</v>
      </c>
      <c r="E27" s="57" t="s">
        <v>11</v>
      </c>
      <c r="F27" s="57" t="s">
        <v>55</v>
      </c>
      <c r="G27" s="57" t="s">
        <v>129</v>
      </c>
      <c r="H27" s="58">
        <f t="shared" si="1"/>
        <v>3</v>
      </c>
      <c r="L27" s="62" t="s">
        <v>1700</v>
      </c>
    </row>
    <row r="28" spans="1:13" x14ac:dyDescent="0.3">
      <c r="A28" s="77" t="s">
        <v>88</v>
      </c>
      <c r="B28" s="77" t="s">
        <v>17</v>
      </c>
      <c r="C28" s="77" t="s">
        <v>781</v>
      </c>
      <c r="D28" s="77" t="s">
        <v>782</v>
      </c>
      <c r="E28" s="77" t="s">
        <v>11</v>
      </c>
      <c r="F28" s="77" t="s">
        <v>118</v>
      </c>
      <c r="G28" s="77" t="s">
        <v>79</v>
      </c>
      <c r="H28" s="93">
        <f t="shared" si="1"/>
        <v>3.4814814814814814</v>
      </c>
      <c r="M28" s="68" t="s">
        <v>1854</v>
      </c>
    </row>
    <row r="29" spans="1:13" x14ac:dyDescent="0.3">
      <c r="A29" s="77" t="s">
        <v>536</v>
      </c>
      <c r="B29" s="77" t="s">
        <v>18</v>
      </c>
      <c r="C29" s="77" t="s">
        <v>1725</v>
      </c>
      <c r="D29" s="77" t="s">
        <v>1726</v>
      </c>
      <c r="E29" s="77" t="s">
        <v>11</v>
      </c>
      <c r="F29" s="77" t="s">
        <v>27</v>
      </c>
      <c r="G29" s="77" t="s">
        <v>146</v>
      </c>
      <c r="H29" s="86">
        <f t="shared" si="1"/>
        <v>2.2222222222222223</v>
      </c>
      <c r="M29" s="68" t="s">
        <v>1855</v>
      </c>
    </row>
    <row r="30" spans="1:13" x14ac:dyDescent="0.3">
      <c r="A30" s="57" t="s">
        <v>527</v>
      </c>
      <c r="B30" s="57" t="s">
        <v>48</v>
      </c>
      <c r="C30" s="57" t="s">
        <v>1558</v>
      </c>
      <c r="D30" s="57" t="s">
        <v>1559</v>
      </c>
      <c r="E30" s="57" t="s">
        <v>11</v>
      </c>
      <c r="F30" s="57" t="s">
        <v>27</v>
      </c>
      <c r="G30" s="57" t="s">
        <v>18</v>
      </c>
      <c r="H30" s="58">
        <f t="shared" si="1"/>
        <v>1.037037037037037</v>
      </c>
      <c r="L30" s="62" t="s">
        <v>1700</v>
      </c>
    </row>
    <row r="31" spans="1:13" x14ac:dyDescent="0.3">
      <c r="A31" s="77" t="s">
        <v>7</v>
      </c>
      <c r="B31" s="77" t="s">
        <v>70</v>
      </c>
      <c r="C31" s="77" t="s">
        <v>1558</v>
      </c>
      <c r="D31" s="77" t="s">
        <v>1559</v>
      </c>
      <c r="E31" s="77" t="s">
        <v>11</v>
      </c>
      <c r="F31" s="77" t="s">
        <v>36</v>
      </c>
      <c r="G31" s="77" t="s">
        <v>18</v>
      </c>
      <c r="H31" s="86">
        <f t="shared" si="1"/>
        <v>1.2592592592592593</v>
      </c>
      <c r="M31" s="68" t="s">
        <v>1860</v>
      </c>
    </row>
    <row r="32" spans="1:13" x14ac:dyDescent="0.3">
      <c r="A32" s="77" t="s">
        <v>434</v>
      </c>
      <c r="B32" s="77" t="s">
        <v>22</v>
      </c>
      <c r="C32" s="77" t="s">
        <v>1824</v>
      </c>
      <c r="D32" s="77" t="s">
        <v>1825</v>
      </c>
      <c r="E32" s="77" t="s">
        <v>11</v>
      </c>
      <c r="F32" s="77" t="s">
        <v>28</v>
      </c>
      <c r="G32" s="77" t="s">
        <v>89</v>
      </c>
      <c r="H32" s="86">
        <f t="shared" si="1"/>
        <v>1.0740740740740742</v>
      </c>
      <c r="M32" s="68" t="s">
        <v>1854</v>
      </c>
    </row>
    <row r="33" spans="1:13" x14ac:dyDescent="0.3">
      <c r="A33" s="77" t="s">
        <v>331</v>
      </c>
      <c r="B33" s="77" t="s">
        <v>8</v>
      </c>
      <c r="C33" s="77" t="s">
        <v>1787</v>
      </c>
      <c r="D33" s="77" t="s">
        <v>1788</v>
      </c>
      <c r="E33" s="77" t="s">
        <v>11</v>
      </c>
      <c r="F33" s="77" t="s">
        <v>27</v>
      </c>
      <c r="G33" s="77" t="s">
        <v>22</v>
      </c>
      <c r="H33" s="86">
        <f t="shared" si="1"/>
        <v>1.0740740740740742</v>
      </c>
      <c r="M33" s="68" t="s">
        <v>1854</v>
      </c>
    </row>
    <row r="34" spans="1:13" x14ac:dyDescent="0.3">
      <c r="A34" s="63" t="s">
        <v>581</v>
      </c>
      <c r="B34" s="63" t="s">
        <v>18</v>
      </c>
      <c r="C34" s="63" t="s">
        <v>1257</v>
      </c>
      <c r="D34" s="63" t="s">
        <v>1258</v>
      </c>
      <c r="E34" s="63" t="s">
        <v>11</v>
      </c>
      <c r="F34" s="63" t="s">
        <v>28</v>
      </c>
      <c r="G34" s="63" t="s">
        <v>17</v>
      </c>
      <c r="H34" s="64">
        <f t="shared" si="1"/>
        <v>1.2222222222222223</v>
      </c>
      <c r="I34" s="65"/>
      <c r="J34" s="66"/>
      <c r="K34" s="67" t="s">
        <v>1875</v>
      </c>
    </row>
    <row r="35" spans="1:13" x14ac:dyDescent="0.3">
      <c r="A35" s="57" t="s">
        <v>581</v>
      </c>
      <c r="B35" s="57" t="s">
        <v>18</v>
      </c>
      <c r="C35" s="57" t="s">
        <v>1257</v>
      </c>
      <c r="D35" s="57" t="s">
        <v>1258</v>
      </c>
      <c r="E35" s="57" t="s">
        <v>11</v>
      </c>
      <c r="F35" s="57" t="s">
        <v>12</v>
      </c>
      <c r="G35" s="57" t="s">
        <v>58</v>
      </c>
      <c r="H35" s="58">
        <f t="shared" si="1"/>
        <v>2.2592592592592591</v>
      </c>
      <c r="L35" s="62" t="s">
        <v>1700</v>
      </c>
    </row>
    <row r="36" spans="1:13" x14ac:dyDescent="0.3">
      <c r="A36" s="77" t="s">
        <v>1144</v>
      </c>
      <c r="B36" s="77" t="s">
        <v>18</v>
      </c>
      <c r="C36" s="77" t="s">
        <v>1257</v>
      </c>
      <c r="D36" s="77" t="s">
        <v>1258</v>
      </c>
      <c r="E36" s="77" t="s">
        <v>11</v>
      </c>
      <c r="F36" s="77" t="s">
        <v>48</v>
      </c>
      <c r="G36" s="77" t="s">
        <v>67</v>
      </c>
      <c r="H36" s="86">
        <f t="shared" si="1"/>
        <v>2.6296296296296298</v>
      </c>
      <c r="M36" s="68" t="s">
        <v>1864</v>
      </c>
    </row>
    <row r="37" spans="1:13" x14ac:dyDescent="0.3">
      <c r="A37" s="57" t="s">
        <v>599</v>
      </c>
      <c r="B37" s="57" t="s">
        <v>13</v>
      </c>
      <c r="C37" s="57" t="s">
        <v>1592</v>
      </c>
      <c r="D37" s="57" t="s">
        <v>1593</v>
      </c>
      <c r="E37" s="57" t="s">
        <v>11</v>
      </c>
      <c r="F37" s="57" t="s">
        <v>42</v>
      </c>
      <c r="G37" s="57" t="s">
        <v>18</v>
      </c>
      <c r="H37" s="58">
        <f t="shared" si="1"/>
        <v>1.5925925925925926</v>
      </c>
      <c r="L37" s="62" t="s">
        <v>1705</v>
      </c>
    </row>
    <row r="38" spans="1:13" x14ac:dyDescent="0.3">
      <c r="A38" s="77" t="s">
        <v>168</v>
      </c>
      <c r="B38" s="77" t="s">
        <v>13</v>
      </c>
      <c r="C38" s="77" t="s">
        <v>1592</v>
      </c>
      <c r="D38" s="77" t="s">
        <v>1593</v>
      </c>
      <c r="E38" s="77" t="s">
        <v>11</v>
      </c>
      <c r="F38" s="77" t="s">
        <v>39</v>
      </c>
      <c r="G38" s="77" t="s">
        <v>22</v>
      </c>
      <c r="H38" s="86">
        <f t="shared" si="1"/>
        <v>1.8518518518518519</v>
      </c>
      <c r="M38" s="68" t="s">
        <v>1864</v>
      </c>
    </row>
    <row r="39" spans="1:13" x14ac:dyDescent="0.3">
      <c r="A39" s="77" t="s">
        <v>361</v>
      </c>
      <c r="B39" s="77" t="s">
        <v>13</v>
      </c>
      <c r="C39" s="77" t="s">
        <v>1836</v>
      </c>
      <c r="D39" s="77" t="s">
        <v>1837</v>
      </c>
      <c r="E39" s="77" t="s">
        <v>11</v>
      </c>
      <c r="F39" s="77" t="s">
        <v>22</v>
      </c>
      <c r="G39" s="77" t="s">
        <v>12</v>
      </c>
      <c r="H39" s="86">
        <f t="shared" si="1"/>
        <v>1.0740740740740742</v>
      </c>
      <c r="M39" s="68" t="s">
        <v>1854</v>
      </c>
    </row>
    <row r="40" spans="1:13" x14ac:dyDescent="0.3">
      <c r="A40" s="77" t="s">
        <v>421</v>
      </c>
      <c r="B40" s="77" t="s">
        <v>89</v>
      </c>
      <c r="C40" s="77" t="s">
        <v>1801</v>
      </c>
      <c r="D40" s="77" t="s">
        <v>1627</v>
      </c>
      <c r="E40" s="77" t="s">
        <v>11</v>
      </c>
      <c r="F40" s="77" t="s">
        <v>28</v>
      </c>
      <c r="G40" s="77" t="s">
        <v>16</v>
      </c>
      <c r="H40" s="86">
        <f t="shared" si="1"/>
        <v>1.2592592592592593</v>
      </c>
      <c r="M40" s="68" t="s">
        <v>1854</v>
      </c>
    </row>
    <row r="41" spans="1:13" x14ac:dyDescent="0.3">
      <c r="A41" s="77" t="s">
        <v>674</v>
      </c>
      <c r="B41" s="77" t="s">
        <v>13</v>
      </c>
      <c r="C41" s="77" t="s">
        <v>1759</v>
      </c>
      <c r="D41" s="77" t="s">
        <v>1760</v>
      </c>
      <c r="E41" s="77" t="s">
        <v>11</v>
      </c>
      <c r="F41" s="77" t="s">
        <v>27</v>
      </c>
      <c r="G41" s="77" t="s">
        <v>42</v>
      </c>
      <c r="H41" s="86">
        <f t="shared" si="1"/>
        <v>1.3703703703703705</v>
      </c>
      <c r="M41" s="68" t="s">
        <v>1854</v>
      </c>
    </row>
    <row r="42" spans="1:13" x14ac:dyDescent="0.3">
      <c r="A42" s="77" t="s">
        <v>224</v>
      </c>
      <c r="B42" s="77" t="s">
        <v>89</v>
      </c>
      <c r="C42" s="77" t="s">
        <v>1775</v>
      </c>
      <c r="D42" s="77" t="s">
        <v>1776</v>
      </c>
      <c r="E42" s="77" t="s">
        <v>11</v>
      </c>
      <c r="F42" s="77" t="s">
        <v>17</v>
      </c>
      <c r="G42" s="77" t="s">
        <v>21</v>
      </c>
      <c r="H42" s="86">
        <f t="shared" si="1"/>
        <v>1.0740740740740742</v>
      </c>
      <c r="M42" s="68" t="s">
        <v>1854</v>
      </c>
    </row>
    <row r="43" spans="1:13" x14ac:dyDescent="0.3">
      <c r="A43" s="57" t="s">
        <v>661</v>
      </c>
      <c r="B43" s="57" t="s">
        <v>18</v>
      </c>
      <c r="C43" s="57" t="s">
        <v>1650</v>
      </c>
      <c r="D43" s="57" t="s">
        <v>1651</v>
      </c>
      <c r="E43" s="57" t="s">
        <v>11</v>
      </c>
      <c r="F43" s="57" t="s">
        <v>27</v>
      </c>
      <c r="G43" s="57" t="s">
        <v>22</v>
      </c>
      <c r="H43" s="58">
        <f t="shared" si="1"/>
        <v>1.0740740740740742</v>
      </c>
      <c r="L43" s="62" t="s">
        <v>1700</v>
      </c>
    </row>
    <row r="44" spans="1:13" x14ac:dyDescent="0.3">
      <c r="A44" s="77" t="s">
        <v>361</v>
      </c>
      <c r="B44" s="77" t="s">
        <v>18</v>
      </c>
      <c r="C44" s="77" t="s">
        <v>1650</v>
      </c>
      <c r="D44" s="77" t="s">
        <v>1651</v>
      </c>
      <c r="E44" s="77" t="s">
        <v>11</v>
      </c>
      <c r="F44" s="77" t="s">
        <v>36</v>
      </c>
      <c r="G44" s="77" t="s">
        <v>36</v>
      </c>
      <c r="H44" s="86">
        <f t="shared" si="1"/>
        <v>1.4814814814814814</v>
      </c>
      <c r="M44" s="68" t="s">
        <v>1862</v>
      </c>
    </row>
    <row r="45" spans="1:13" x14ac:dyDescent="0.3">
      <c r="A45" s="63" t="s">
        <v>520</v>
      </c>
      <c r="B45" s="63" t="s">
        <v>8</v>
      </c>
      <c r="C45" s="63" t="s">
        <v>1177</v>
      </c>
      <c r="D45" s="63" t="s">
        <v>1178</v>
      </c>
      <c r="E45" s="63" t="s">
        <v>8</v>
      </c>
      <c r="F45" s="63" t="s">
        <v>28</v>
      </c>
      <c r="G45" s="63" t="s">
        <v>8</v>
      </c>
      <c r="H45" s="64">
        <f t="shared" si="1"/>
        <v>1.3703703703703705</v>
      </c>
      <c r="I45" s="65"/>
      <c r="J45" s="66"/>
      <c r="K45" s="67" t="s">
        <v>1875</v>
      </c>
    </row>
    <row r="46" spans="1:13" x14ac:dyDescent="0.3">
      <c r="A46" s="57" t="s">
        <v>520</v>
      </c>
      <c r="B46" s="57" t="s">
        <v>8</v>
      </c>
      <c r="C46" s="57" t="s">
        <v>1177</v>
      </c>
      <c r="D46" s="57" t="s">
        <v>1178</v>
      </c>
      <c r="E46" s="57" t="s">
        <v>8</v>
      </c>
      <c r="F46" s="57" t="s">
        <v>42</v>
      </c>
      <c r="G46" s="57" t="s">
        <v>8</v>
      </c>
      <c r="H46" s="58">
        <f t="shared" si="1"/>
        <v>1.8148148148148149</v>
      </c>
      <c r="L46" s="62" t="s">
        <v>1704</v>
      </c>
    </row>
    <row r="47" spans="1:13" x14ac:dyDescent="0.3">
      <c r="A47" s="77" t="s">
        <v>88</v>
      </c>
      <c r="B47" s="77" t="s">
        <v>8</v>
      </c>
      <c r="C47" s="77" t="s">
        <v>1177</v>
      </c>
      <c r="D47" s="77" t="s">
        <v>1178</v>
      </c>
      <c r="E47" s="77" t="s">
        <v>8</v>
      </c>
      <c r="F47" s="77" t="s">
        <v>39</v>
      </c>
      <c r="G47" s="77" t="s">
        <v>18</v>
      </c>
      <c r="H47" s="86">
        <f t="shared" si="1"/>
        <v>2.1481481481481484</v>
      </c>
      <c r="M47" s="68" t="s">
        <v>1854</v>
      </c>
    </row>
    <row r="48" spans="1:13" x14ac:dyDescent="0.3">
      <c r="A48" s="71" t="s">
        <v>721</v>
      </c>
      <c r="B48" s="71" t="s">
        <v>89</v>
      </c>
      <c r="C48" s="71" t="s">
        <v>1483</v>
      </c>
      <c r="D48" s="71" t="s">
        <v>1484</v>
      </c>
      <c r="E48" s="71" t="s">
        <v>11</v>
      </c>
      <c r="F48" s="71" t="s">
        <v>36</v>
      </c>
      <c r="G48" s="71" t="s">
        <v>89</v>
      </c>
      <c r="H48" s="72">
        <v>1.1851851851851851</v>
      </c>
      <c r="I48" s="73"/>
      <c r="J48" s="68"/>
      <c r="K48" s="67" t="s">
        <v>1875</v>
      </c>
    </row>
    <row r="49" spans="1:13" x14ac:dyDescent="0.3">
      <c r="A49" s="90" t="s">
        <v>721</v>
      </c>
      <c r="B49" s="90" t="s">
        <v>89</v>
      </c>
      <c r="C49" s="90" t="s">
        <v>1483</v>
      </c>
      <c r="D49" s="90" t="s">
        <v>1484</v>
      </c>
      <c r="E49" s="90" t="s">
        <v>11</v>
      </c>
      <c r="F49" s="90" t="s">
        <v>21</v>
      </c>
      <c r="G49" s="90" t="s">
        <v>13</v>
      </c>
      <c r="H49" s="58">
        <f t="shared" ref="H49:H70" si="2">(E49*9+F49*3+G49)/27</f>
        <v>1.3333333333333333</v>
      </c>
      <c r="L49" s="62" t="s">
        <v>1700</v>
      </c>
    </row>
    <row r="50" spans="1:13" x14ac:dyDescent="0.3">
      <c r="A50" s="57" t="s">
        <v>612</v>
      </c>
      <c r="B50" s="57" t="s">
        <v>89</v>
      </c>
      <c r="C50" s="57" t="s">
        <v>1616</v>
      </c>
      <c r="D50" s="57" t="s">
        <v>1617</v>
      </c>
      <c r="E50" s="57" t="s">
        <v>11</v>
      </c>
      <c r="F50" s="57" t="s">
        <v>17</v>
      </c>
      <c r="G50" s="57" t="s">
        <v>31</v>
      </c>
      <c r="H50" s="58">
        <f t="shared" si="2"/>
        <v>1.1111111111111112</v>
      </c>
      <c r="L50" s="62" t="s">
        <v>1700</v>
      </c>
    </row>
    <row r="51" spans="1:13" x14ac:dyDescent="0.3">
      <c r="A51" s="77" t="s">
        <v>331</v>
      </c>
      <c r="B51" s="77" t="s">
        <v>89</v>
      </c>
      <c r="C51" s="77" t="s">
        <v>1616</v>
      </c>
      <c r="D51" s="77" t="s">
        <v>1617</v>
      </c>
      <c r="E51" s="77" t="s">
        <v>11</v>
      </c>
      <c r="F51" s="77" t="s">
        <v>28</v>
      </c>
      <c r="G51" s="77" t="s">
        <v>31</v>
      </c>
      <c r="H51" s="86">
        <f t="shared" si="2"/>
        <v>1.4444444444444444</v>
      </c>
      <c r="M51" s="68" t="s">
        <v>1862</v>
      </c>
    </row>
    <row r="52" spans="1:13" x14ac:dyDescent="0.3">
      <c r="A52" s="57" t="s">
        <v>625</v>
      </c>
      <c r="B52" s="57" t="s">
        <v>21</v>
      </c>
      <c r="C52" s="57" t="s">
        <v>1624</v>
      </c>
      <c r="D52" s="57" t="s">
        <v>1625</v>
      </c>
      <c r="E52" s="57" t="s">
        <v>11</v>
      </c>
      <c r="F52" s="57" t="s">
        <v>18</v>
      </c>
      <c r="G52" s="57" t="s">
        <v>118</v>
      </c>
      <c r="H52" s="58">
        <f t="shared" si="2"/>
        <v>1.2592592592592593</v>
      </c>
      <c r="L52" s="62" t="s">
        <v>1700</v>
      </c>
    </row>
    <row r="53" spans="1:13" x14ac:dyDescent="0.3">
      <c r="A53" s="77" t="s">
        <v>404</v>
      </c>
      <c r="B53" s="77" t="s">
        <v>21</v>
      </c>
      <c r="C53" s="77" t="s">
        <v>1624</v>
      </c>
      <c r="D53" s="77" t="s">
        <v>1625</v>
      </c>
      <c r="E53" s="77" t="s">
        <v>11</v>
      </c>
      <c r="F53" s="77" t="s">
        <v>22</v>
      </c>
      <c r="G53" s="77" t="s">
        <v>67</v>
      </c>
      <c r="H53" s="86">
        <f t="shared" si="2"/>
        <v>1.4074074074074074</v>
      </c>
      <c r="M53" s="68" t="s">
        <v>1863</v>
      </c>
    </row>
    <row r="54" spans="1:13" x14ac:dyDescent="0.3">
      <c r="A54" s="63" t="s">
        <v>527</v>
      </c>
      <c r="B54" s="63" t="s">
        <v>18</v>
      </c>
      <c r="C54" s="63" t="s">
        <v>783</v>
      </c>
      <c r="D54" s="63" t="s">
        <v>784</v>
      </c>
      <c r="E54" s="63" t="s">
        <v>11</v>
      </c>
      <c r="F54" s="63" t="s">
        <v>39</v>
      </c>
      <c r="G54" s="63" t="s">
        <v>13</v>
      </c>
      <c r="H54" s="64">
        <f t="shared" si="2"/>
        <v>1.7777777777777777</v>
      </c>
      <c r="I54" s="65"/>
      <c r="J54" s="60" t="s">
        <v>1874</v>
      </c>
      <c r="K54" s="67" t="s">
        <v>1477</v>
      </c>
    </row>
    <row r="55" spans="1:13" x14ac:dyDescent="0.3">
      <c r="A55" s="57" t="s">
        <v>527</v>
      </c>
      <c r="B55" s="57" t="s">
        <v>18</v>
      </c>
      <c r="C55" s="57" t="s">
        <v>783</v>
      </c>
      <c r="D55" s="57" t="s">
        <v>784</v>
      </c>
      <c r="E55" s="57" t="s">
        <v>11</v>
      </c>
      <c r="F55" s="57" t="s">
        <v>45</v>
      </c>
      <c r="G55" s="57" t="s">
        <v>28</v>
      </c>
      <c r="H55" s="58">
        <f t="shared" si="2"/>
        <v>2.2222222222222223</v>
      </c>
      <c r="L55" s="62" t="s">
        <v>1700</v>
      </c>
    </row>
    <row r="56" spans="1:13" x14ac:dyDescent="0.3">
      <c r="A56" s="77" t="s">
        <v>88</v>
      </c>
      <c r="B56" s="77" t="s">
        <v>16</v>
      </c>
      <c r="C56" s="77" t="s">
        <v>783</v>
      </c>
      <c r="D56" s="77" t="s">
        <v>784</v>
      </c>
      <c r="E56" s="77" t="s">
        <v>11</v>
      </c>
      <c r="F56" s="77" t="s">
        <v>64</v>
      </c>
      <c r="G56" s="77" t="s">
        <v>28</v>
      </c>
      <c r="H56" s="86">
        <f t="shared" si="2"/>
        <v>2.6666666666666665</v>
      </c>
      <c r="M56" s="68" t="s">
        <v>1864</v>
      </c>
    </row>
    <row r="57" spans="1:13" x14ac:dyDescent="0.3">
      <c r="A57" s="77" t="s">
        <v>536</v>
      </c>
      <c r="B57" s="77" t="s">
        <v>140</v>
      </c>
      <c r="C57" s="77" t="s">
        <v>1739</v>
      </c>
      <c r="D57" s="77" t="s">
        <v>1740</v>
      </c>
      <c r="E57" s="77" t="s">
        <v>11</v>
      </c>
      <c r="F57" s="77" t="s">
        <v>13</v>
      </c>
      <c r="G57" s="77" t="s">
        <v>118</v>
      </c>
      <c r="H57" s="86">
        <f t="shared" si="2"/>
        <v>1.1481481481481481</v>
      </c>
      <c r="M57" s="68" t="s">
        <v>1854</v>
      </c>
    </row>
    <row r="58" spans="1:13" x14ac:dyDescent="0.3">
      <c r="A58" s="96" t="s">
        <v>536</v>
      </c>
      <c r="B58" s="77" t="s">
        <v>22</v>
      </c>
      <c r="C58" s="77" t="s">
        <v>1869</v>
      </c>
      <c r="D58" s="77" t="s">
        <v>1870</v>
      </c>
      <c r="E58" s="77" t="s">
        <v>11</v>
      </c>
      <c r="F58" s="77" t="s">
        <v>39</v>
      </c>
      <c r="G58" s="77" t="s">
        <v>183</v>
      </c>
      <c r="H58" s="86">
        <f t="shared" si="2"/>
        <v>2.8518518518518516</v>
      </c>
      <c r="L58" s="62"/>
      <c r="M58" s="68" t="s">
        <v>1871</v>
      </c>
    </row>
    <row r="59" spans="1:13" x14ac:dyDescent="0.3">
      <c r="A59" s="57" t="s">
        <v>578</v>
      </c>
      <c r="B59" s="57" t="s">
        <v>22</v>
      </c>
      <c r="C59" s="57" t="s">
        <v>1570</v>
      </c>
      <c r="D59" s="57" t="s">
        <v>1571</v>
      </c>
      <c r="E59" s="57" t="s">
        <v>11</v>
      </c>
      <c r="F59" s="57" t="s">
        <v>36</v>
      </c>
      <c r="G59" s="57" t="s">
        <v>28</v>
      </c>
      <c r="H59" s="58">
        <f t="shared" si="2"/>
        <v>1.4444444444444444</v>
      </c>
      <c r="L59" s="62" t="s">
        <v>1700</v>
      </c>
    </row>
    <row r="60" spans="1:13" x14ac:dyDescent="0.3">
      <c r="A60" s="77" t="s">
        <v>311</v>
      </c>
      <c r="B60" s="77" t="s">
        <v>22</v>
      </c>
      <c r="C60" s="77" t="s">
        <v>1570</v>
      </c>
      <c r="D60" s="77" t="s">
        <v>1571</v>
      </c>
      <c r="E60" s="77" t="s">
        <v>11</v>
      </c>
      <c r="F60" s="77" t="s">
        <v>42</v>
      </c>
      <c r="G60" s="77" t="s">
        <v>12</v>
      </c>
      <c r="H60" s="86">
        <f t="shared" si="2"/>
        <v>1.962962962962963</v>
      </c>
      <c r="M60" s="68" t="s">
        <v>1862</v>
      </c>
    </row>
    <row r="61" spans="1:13" x14ac:dyDescent="0.3">
      <c r="A61" s="77" t="s">
        <v>536</v>
      </c>
      <c r="B61" s="77" t="s">
        <v>17</v>
      </c>
      <c r="C61" s="77" t="s">
        <v>1727</v>
      </c>
      <c r="D61" s="77" t="s">
        <v>1728</v>
      </c>
      <c r="E61" s="77" t="s">
        <v>11</v>
      </c>
      <c r="F61" s="77" t="s">
        <v>16</v>
      </c>
      <c r="G61" s="77" t="s">
        <v>45</v>
      </c>
      <c r="H61" s="86">
        <f t="shared" si="2"/>
        <v>1.4074074074074074</v>
      </c>
      <c r="M61" s="68" t="s">
        <v>1854</v>
      </c>
    </row>
    <row r="62" spans="1:13" x14ac:dyDescent="0.3">
      <c r="A62" s="57" t="s">
        <v>520</v>
      </c>
      <c r="B62" s="57" t="s">
        <v>18</v>
      </c>
      <c r="C62" s="57" t="s">
        <v>1538</v>
      </c>
      <c r="D62" s="57" t="s">
        <v>1539</v>
      </c>
      <c r="E62" s="57" t="s">
        <v>11</v>
      </c>
      <c r="F62" s="57" t="s">
        <v>36</v>
      </c>
      <c r="G62" s="57" t="s">
        <v>8</v>
      </c>
      <c r="H62" s="58">
        <f t="shared" si="2"/>
        <v>1.1481481481481481</v>
      </c>
      <c r="L62" s="62" t="s">
        <v>1700</v>
      </c>
    </row>
    <row r="63" spans="1:13" x14ac:dyDescent="0.3">
      <c r="A63" s="77" t="s">
        <v>88</v>
      </c>
      <c r="B63" s="77" t="s">
        <v>89</v>
      </c>
      <c r="C63" s="77" t="s">
        <v>1538</v>
      </c>
      <c r="D63" s="77" t="s">
        <v>1539</v>
      </c>
      <c r="E63" s="77" t="s">
        <v>11</v>
      </c>
      <c r="F63" s="77" t="s">
        <v>31</v>
      </c>
      <c r="G63" s="77" t="s">
        <v>8</v>
      </c>
      <c r="H63" s="86">
        <f t="shared" si="2"/>
        <v>1.3703703703703705</v>
      </c>
      <c r="M63" s="68" t="s">
        <v>1862</v>
      </c>
    </row>
    <row r="64" spans="1:13" x14ac:dyDescent="0.3">
      <c r="A64" s="57" t="s">
        <v>578</v>
      </c>
      <c r="B64" s="57" t="s">
        <v>17</v>
      </c>
      <c r="C64" s="57" t="s">
        <v>1572</v>
      </c>
      <c r="D64" s="57" t="s">
        <v>1573</v>
      </c>
      <c r="E64" s="57" t="s">
        <v>11</v>
      </c>
      <c r="F64" s="57" t="s">
        <v>16</v>
      </c>
      <c r="G64" s="57" t="s">
        <v>27</v>
      </c>
      <c r="H64" s="58">
        <f t="shared" si="2"/>
        <v>1.0740740740740742</v>
      </c>
      <c r="L64" s="62" t="s">
        <v>1700</v>
      </c>
    </row>
    <row r="65" spans="1:13" x14ac:dyDescent="0.3">
      <c r="A65" s="77" t="s">
        <v>311</v>
      </c>
      <c r="B65" s="77" t="s">
        <v>17</v>
      </c>
      <c r="C65" s="77" t="s">
        <v>1572</v>
      </c>
      <c r="D65" s="77" t="s">
        <v>1573</v>
      </c>
      <c r="E65" s="77" t="s">
        <v>11</v>
      </c>
      <c r="F65" s="77" t="s">
        <v>21</v>
      </c>
      <c r="G65" s="77" t="s">
        <v>21</v>
      </c>
      <c r="H65" s="86">
        <f t="shared" si="2"/>
        <v>1.6296296296296295</v>
      </c>
      <c r="M65" s="68" t="s">
        <v>1862</v>
      </c>
    </row>
    <row r="66" spans="1:13" x14ac:dyDescent="0.3">
      <c r="A66" s="57" t="s">
        <v>656</v>
      </c>
      <c r="B66" s="57" t="s">
        <v>28</v>
      </c>
      <c r="C66" s="57" t="s">
        <v>1636</v>
      </c>
      <c r="D66" s="57" t="s">
        <v>1637</v>
      </c>
      <c r="E66" s="57" t="s">
        <v>11</v>
      </c>
      <c r="F66" s="57" t="s">
        <v>27</v>
      </c>
      <c r="G66" s="57" t="s">
        <v>16</v>
      </c>
      <c r="H66" s="58">
        <f t="shared" si="2"/>
        <v>1.1481481481481481</v>
      </c>
      <c r="L66" s="62" t="s">
        <v>1700</v>
      </c>
    </row>
    <row r="67" spans="1:13" x14ac:dyDescent="0.3">
      <c r="A67" s="77" t="s">
        <v>434</v>
      </c>
      <c r="B67" s="77" t="s">
        <v>28</v>
      </c>
      <c r="C67" s="77" t="s">
        <v>1636</v>
      </c>
      <c r="D67" s="77" t="s">
        <v>1637</v>
      </c>
      <c r="E67" s="77" t="s">
        <v>11</v>
      </c>
      <c r="F67" s="77" t="s">
        <v>31</v>
      </c>
      <c r="G67" s="77" t="s">
        <v>27</v>
      </c>
      <c r="H67" s="86">
        <f t="shared" si="2"/>
        <v>1.6296296296296295</v>
      </c>
      <c r="M67" s="68" t="s">
        <v>1862</v>
      </c>
    </row>
    <row r="68" spans="1:13" x14ac:dyDescent="0.3">
      <c r="A68" s="63" t="s">
        <v>685</v>
      </c>
      <c r="B68" s="63" t="s">
        <v>18</v>
      </c>
      <c r="C68" s="63" t="s">
        <v>722</v>
      </c>
      <c r="D68" s="63" t="s">
        <v>1329</v>
      </c>
      <c r="E68" s="63" t="s">
        <v>11</v>
      </c>
      <c r="F68" s="63" t="s">
        <v>28</v>
      </c>
      <c r="G68" s="63" t="s">
        <v>27</v>
      </c>
      <c r="H68" s="64">
        <f t="shared" si="2"/>
        <v>1.2962962962962963</v>
      </c>
      <c r="I68" s="65"/>
      <c r="J68" s="66"/>
      <c r="K68" s="67" t="s">
        <v>1875</v>
      </c>
    </row>
    <row r="69" spans="1:13" x14ac:dyDescent="0.3">
      <c r="A69" s="57" t="s">
        <v>685</v>
      </c>
      <c r="B69" s="57" t="s">
        <v>18</v>
      </c>
      <c r="C69" s="57" t="s">
        <v>722</v>
      </c>
      <c r="D69" s="57" t="s">
        <v>1329</v>
      </c>
      <c r="E69" s="57" t="s">
        <v>11</v>
      </c>
      <c r="F69" s="57" t="s">
        <v>42</v>
      </c>
      <c r="G69" s="57" t="s">
        <v>28</v>
      </c>
      <c r="H69" s="58">
        <f t="shared" si="2"/>
        <v>1.7777777777777777</v>
      </c>
      <c r="L69" s="62" t="s">
        <v>1705</v>
      </c>
    </row>
    <row r="70" spans="1:13" x14ac:dyDescent="0.3">
      <c r="A70" s="77" t="s">
        <v>1148</v>
      </c>
      <c r="B70" s="77" t="s">
        <v>18</v>
      </c>
      <c r="C70" s="77" t="s">
        <v>722</v>
      </c>
      <c r="D70" s="77" t="s">
        <v>1329</v>
      </c>
      <c r="E70" s="77" t="s">
        <v>11</v>
      </c>
      <c r="F70" s="77" t="s">
        <v>55</v>
      </c>
      <c r="G70" s="77" t="s">
        <v>31</v>
      </c>
      <c r="H70" s="86">
        <f t="shared" si="2"/>
        <v>2.4444444444444446</v>
      </c>
      <c r="M70" s="68" t="s">
        <v>1854</v>
      </c>
    </row>
    <row r="71" spans="1:13" x14ac:dyDescent="0.3">
      <c r="A71" s="75" t="s">
        <v>721</v>
      </c>
      <c r="B71" s="75" t="s">
        <v>13</v>
      </c>
      <c r="C71" s="75" t="s">
        <v>1163</v>
      </c>
      <c r="D71" s="75" t="s">
        <v>1164</v>
      </c>
      <c r="E71" s="75" t="s">
        <v>11</v>
      </c>
      <c r="F71" s="75" t="s">
        <v>27</v>
      </c>
      <c r="G71" s="75" t="s">
        <v>36</v>
      </c>
      <c r="H71" s="76">
        <f>(F71*3+G71)/27</f>
        <v>1.2592592592592593</v>
      </c>
      <c r="I71" s="77"/>
      <c r="J71" s="77"/>
      <c r="K71" s="67" t="s">
        <v>1875</v>
      </c>
    </row>
    <row r="72" spans="1:13" x14ac:dyDescent="0.3">
      <c r="A72" s="90" t="s">
        <v>721</v>
      </c>
      <c r="B72" s="90" t="s">
        <v>13</v>
      </c>
      <c r="C72" s="90" t="s">
        <v>1163</v>
      </c>
      <c r="D72" s="90" t="s">
        <v>1164</v>
      </c>
      <c r="E72" s="90" t="s">
        <v>11</v>
      </c>
      <c r="F72" s="90" t="s">
        <v>28</v>
      </c>
      <c r="G72" s="90" t="s">
        <v>36</v>
      </c>
      <c r="H72" s="58">
        <f>(E72*9+F72*3+G72)/27</f>
        <v>1.3703703703703705</v>
      </c>
      <c r="L72" s="62" t="s">
        <v>1705</v>
      </c>
    </row>
    <row r="73" spans="1:13" x14ac:dyDescent="0.25">
      <c r="A73" s="59" t="s">
        <v>1716</v>
      </c>
      <c r="B73" s="59">
        <v>5</v>
      </c>
      <c r="C73" s="59" t="s">
        <v>1720</v>
      </c>
      <c r="D73" s="73">
        <v>310189</v>
      </c>
      <c r="J73" s="68" t="s">
        <v>1714</v>
      </c>
      <c r="M73" s="68" t="s">
        <v>1714</v>
      </c>
    </row>
    <row r="74" spans="1:13" x14ac:dyDescent="0.3">
      <c r="A74" s="90" t="s">
        <v>760</v>
      </c>
      <c r="B74" s="90" t="s">
        <v>89</v>
      </c>
      <c r="C74" s="90" t="s">
        <v>1697</v>
      </c>
      <c r="D74" s="90" t="s">
        <v>1698</v>
      </c>
      <c r="E74" s="90" t="s">
        <v>11</v>
      </c>
      <c r="F74" s="90" t="s">
        <v>27</v>
      </c>
      <c r="G74" s="90" t="s">
        <v>18</v>
      </c>
      <c r="H74" s="58">
        <f t="shared" ref="H74:H85" si="3">(E74*9+F74*3+G74)/27</f>
        <v>1.037037037037037</v>
      </c>
      <c r="L74" s="62" t="s">
        <v>1700</v>
      </c>
    </row>
    <row r="75" spans="1:13" x14ac:dyDescent="0.3">
      <c r="A75" s="63" t="s">
        <v>625</v>
      </c>
      <c r="B75" s="63" t="s">
        <v>42</v>
      </c>
      <c r="C75" s="63" t="s">
        <v>1274</v>
      </c>
      <c r="D75" s="63" t="s">
        <v>1275</v>
      </c>
      <c r="E75" s="63" t="s">
        <v>11</v>
      </c>
      <c r="F75" s="63" t="s">
        <v>18</v>
      </c>
      <c r="G75" s="63" t="s">
        <v>70</v>
      </c>
      <c r="H75" s="64">
        <f t="shared" si="3"/>
        <v>1.3333333333333333</v>
      </c>
      <c r="I75" s="65"/>
      <c r="J75" s="66"/>
      <c r="K75" s="67" t="s">
        <v>1875</v>
      </c>
    </row>
    <row r="76" spans="1:13" s="45" customFormat="1" x14ac:dyDescent="0.3">
      <c r="A76" s="57" t="s">
        <v>625</v>
      </c>
      <c r="B76" s="57" t="s">
        <v>42</v>
      </c>
      <c r="C76" s="57" t="s">
        <v>1274</v>
      </c>
      <c r="D76" s="57" t="s">
        <v>1275</v>
      </c>
      <c r="E76" s="57" t="s">
        <v>11</v>
      </c>
      <c r="F76" s="57" t="s">
        <v>16</v>
      </c>
      <c r="G76" s="57" t="s">
        <v>143</v>
      </c>
      <c r="H76" s="58">
        <f t="shared" si="3"/>
        <v>2.0370370370370372</v>
      </c>
      <c r="I76" s="59"/>
      <c r="J76" s="60"/>
      <c r="K76" s="61"/>
      <c r="L76" s="62" t="s">
        <v>1700</v>
      </c>
      <c r="M76" s="60"/>
    </row>
    <row r="77" spans="1:13" s="45" customFormat="1" x14ac:dyDescent="0.3">
      <c r="A77" s="77" t="s">
        <v>404</v>
      </c>
      <c r="B77" s="77" t="s">
        <v>42</v>
      </c>
      <c r="C77" s="77" t="s">
        <v>1274</v>
      </c>
      <c r="D77" s="77" t="s">
        <v>1275</v>
      </c>
      <c r="E77" s="77" t="s">
        <v>11</v>
      </c>
      <c r="F77" s="77" t="s">
        <v>28</v>
      </c>
      <c r="G77" s="77" t="s">
        <v>146</v>
      </c>
      <c r="H77" s="86">
        <f t="shared" si="3"/>
        <v>2.3333333333333335</v>
      </c>
      <c r="I77" s="59"/>
      <c r="J77" s="60"/>
      <c r="K77" s="61"/>
      <c r="L77" s="59"/>
      <c r="M77" s="68" t="s">
        <v>1862</v>
      </c>
    </row>
    <row r="78" spans="1:13" s="45" customFormat="1" x14ac:dyDescent="0.3">
      <c r="A78" s="77" t="s">
        <v>361</v>
      </c>
      <c r="B78" s="77" t="s">
        <v>22</v>
      </c>
      <c r="C78" s="77" t="s">
        <v>1838</v>
      </c>
      <c r="D78" s="77" t="s">
        <v>1839</v>
      </c>
      <c r="E78" s="77" t="s">
        <v>11</v>
      </c>
      <c r="F78" s="77" t="s">
        <v>16</v>
      </c>
      <c r="G78" s="77" t="s">
        <v>39</v>
      </c>
      <c r="H78" s="86">
        <f t="shared" si="3"/>
        <v>1.3333333333333333</v>
      </c>
      <c r="I78" s="59"/>
      <c r="J78" s="60"/>
      <c r="K78" s="61"/>
      <c r="L78" s="59"/>
      <c r="M78" s="68" t="s">
        <v>1854</v>
      </c>
    </row>
    <row r="79" spans="1:13" s="45" customFormat="1" x14ac:dyDescent="0.3">
      <c r="A79" s="57" t="s">
        <v>520</v>
      </c>
      <c r="B79" s="57" t="s">
        <v>17</v>
      </c>
      <c r="C79" s="57" t="s">
        <v>1540</v>
      </c>
      <c r="D79" s="57" t="s">
        <v>1541</v>
      </c>
      <c r="E79" s="57" t="s">
        <v>11</v>
      </c>
      <c r="F79" s="57" t="s">
        <v>28</v>
      </c>
      <c r="G79" s="57" t="s">
        <v>22</v>
      </c>
      <c r="H79" s="58">
        <f t="shared" si="3"/>
        <v>1.1851851851851851</v>
      </c>
      <c r="I79" s="59"/>
      <c r="J79" s="60"/>
      <c r="K79" s="61"/>
      <c r="L79" s="62" t="s">
        <v>1700</v>
      </c>
      <c r="M79" s="60"/>
    </row>
    <row r="80" spans="1:13" s="45" customFormat="1" x14ac:dyDescent="0.3">
      <c r="A80" s="77" t="s">
        <v>7</v>
      </c>
      <c r="B80" s="77" t="s">
        <v>18</v>
      </c>
      <c r="C80" s="77" t="s">
        <v>1540</v>
      </c>
      <c r="D80" s="77" t="s">
        <v>1541</v>
      </c>
      <c r="E80" s="77" t="s">
        <v>11</v>
      </c>
      <c r="F80" s="77" t="s">
        <v>21</v>
      </c>
      <c r="G80" s="77" t="s">
        <v>22</v>
      </c>
      <c r="H80" s="86">
        <f t="shared" si="3"/>
        <v>1.4074074074074074</v>
      </c>
      <c r="I80" s="59"/>
      <c r="J80" s="60"/>
      <c r="K80" s="61"/>
      <c r="L80" s="59"/>
      <c r="M80" s="68" t="s">
        <v>1862</v>
      </c>
    </row>
    <row r="81" spans="1:13" s="45" customFormat="1" x14ac:dyDescent="0.3">
      <c r="A81" s="63" t="s">
        <v>653</v>
      </c>
      <c r="B81" s="63" t="s">
        <v>140</v>
      </c>
      <c r="C81" s="63" t="s">
        <v>1301</v>
      </c>
      <c r="D81" s="63" t="s">
        <v>1302</v>
      </c>
      <c r="E81" s="63" t="s">
        <v>11</v>
      </c>
      <c r="F81" s="63" t="s">
        <v>28</v>
      </c>
      <c r="G81" s="63" t="s">
        <v>22</v>
      </c>
      <c r="H81" s="64">
        <f t="shared" si="3"/>
        <v>1.1851851851851851</v>
      </c>
      <c r="I81" s="65"/>
      <c r="J81" s="66"/>
      <c r="K81" s="67" t="s">
        <v>1875</v>
      </c>
      <c r="L81" s="59"/>
      <c r="M81" s="60"/>
    </row>
    <row r="82" spans="1:13" s="45" customFormat="1" x14ac:dyDescent="0.3">
      <c r="A82" s="57" t="s">
        <v>653</v>
      </c>
      <c r="B82" s="57" t="s">
        <v>140</v>
      </c>
      <c r="C82" s="57" t="s">
        <v>1301</v>
      </c>
      <c r="D82" s="57" t="s">
        <v>1302</v>
      </c>
      <c r="E82" s="57" t="s">
        <v>11</v>
      </c>
      <c r="F82" s="57" t="s">
        <v>61</v>
      </c>
      <c r="G82" s="57" t="s">
        <v>64</v>
      </c>
      <c r="H82" s="58">
        <f t="shared" si="3"/>
        <v>3</v>
      </c>
      <c r="I82" s="59"/>
      <c r="J82" s="60"/>
      <c r="K82" s="61"/>
      <c r="L82" s="62" t="s">
        <v>1700</v>
      </c>
      <c r="M82" s="60"/>
    </row>
    <row r="83" spans="1:13" s="45" customFormat="1" x14ac:dyDescent="0.3">
      <c r="A83" s="77" t="s">
        <v>391</v>
      </c>
      <c r="B83" s="77" t="s">
        <v>143</v>
      </c>
      <c r="C83" s="77" t="s">
        <v>1301</v>
      </c>
      <c r="D83" s="77" t="s">
        <v>1302</v>
      </c>
      <c r="E83" s="77" t="s">
        <v>11</v>
      </c>
      <c r="F83" s="77" t="s">
        <v>137</v>
      </c>
      <c r="G83" s="77" t="s">
        <v>73</v>
      </c>
      <c r="H83" s="86">
        <f t="shared" si="3"/>
        <v>4.3703703703703702</v>
      </c>
      <c r="I83" s="59"/>
      <c r="J83" s="60"/>
      <c r="K83" s="61"/>
      <c r="L83" s="59"/>
      <c r="M83" s="68" t="s">
        <v>1854</v>
      </c>
    </row>
    <row r="84" spans="1:13" s="45" customFormat="1" x14ac:dyDescent="0.3">
      <c r="A84" s="57" t="s">
        <v>653</v>
      </c>
      <c r="B84" s="57" t="s">
        <v>183</v>
      </c>
      <c r="C84" s="57" t="s">
        <v>1634</v>
      </c>
      <c r="D84" s="57" t="s">
        <v>1635</v>
      </c>
      <c r="E84" s="57" t="s">
        <v>11</v>
      </c>
      <c r="F84" s="57" t="s">
        <v>28</v>
      </c>
      <c r="G84" s="57" t="s">
        <v>42</v>
      </c>
      <c r="H84" s="58">
        <f t="shared" si="3"/>
        <v>1.4814814814814814</v>
      </c>
      <c r="I84" s="59"/>
      <c r="J84" s="60"/>
      <c r="K84" s="61"/>
      <c r="L84" s="62" t="s">
        <v>1700</v>
      </c>
      <c r="M84" s="60"/>
    </row>
    <row r="85" spans="1:13" s="45" customFormat="1" x14ac:dyDescent="0.3">
      <c r="A85" s="77" t="s">
        <v>391</v>
      </c>
      <c r="B85" s="77" t="s">
        <v>140</v>
      </c>
      <c r="C85" s="77" t="s">
        <v>1634</v>
      </c>
      <c r="D85" s="77" t="s">
        <v>1635</v>
      </c>
      <c r="E85" s="77" t="s">
        <v>11</v>
      </c>
      <c r="F85" s="77" t="s">
        <v>31</v>
      </c>
      <c r="G85" s="77" t="s">
        <v>39</v>
      </c>
      <c r="H85" s="86">
        <f t="shared" si="3"/>
        <v>1.8888888888888888</v>
      </c>
      <c r="I85" s="59"/>
      <c r="J85" s="60"/>
      <c r="K85" s="61"/>
      <c r="L85" s="59"/>
      <c r="M85" s="68" t="s">
        <v>1862</v>
      </c>
    </row>
    <row r="86" spans="1:13" s="45" customFormat="1" x14ac:dyDescent="0.3">
      <c r="A86" s="71" t="s">
        <v>721</v>
      </c>
      <c r="B86" s="71" t="s">
        <v>18</v>
      </c>
      <c r="C86" s="71" t="s">
        <v>1165</v>
      </c>
      <c r="D86" s="71" t="s">
        <v>1166</v>
      </c>
      <c r="E86" s="71" t="s">
        <v>11</v>
      </c>
      <c r="F86" s="71" t="s">
        <v>16</v>
      </c>
      <c r="G86" s="71" t="s">
        <v>48</v>
      </c>
      <c r="H86" s="72">
        <v>1.3703703703703705</v>
      </c>
      <c r="I86" s="73"/>
      <c r="J86" s="68"/>
      <c r="K86" s="67" t="s">
        <v>1875</v>
      </c>
      <c r="L86" s="59"/>
      <c r="M86" s="60"/>
    </row>
    <row r="87" spans="1:13" s="45" customFormat="1" x14ac:dyDescent="0.3">
      <c r="A87" s="90" t="s">
        <v>721</v>
      </c>
      <c r="B87" s="90" t="s">
        <v>18</v>
      </c>
      <c r="C87" s="90" t="s">
        <v>1165</v>
      </c>
      <c r="D87" s="90" t="s">
        <v>1166</v>
      </c>
      <c r="E87" s="90" t="s">
        <v>11</v>
      </c>
      <c r="F87" s="90" t="s">
        <v>36</v>
      </c>
      <c r="G87" s="90" t="s">
        <v>45</v>
      </c>
      <c r="H87" s="58">
        <f t="shared" ref="H87:H104" si="4">(E87*9+F87*3+G87)/27</f>
        <v>1.7407407407407407</v>
      </c>
      <c r="I87" s="59"/>
      <c r="J87" s="60"/>
      <c r="K87" s="61"/>
      <c r="L87" s="62" t="s">
        <v>1705</v>
      </c>
      <c r="M87" s="60"/>
    </row>
    <row r="88" spans="1:13" s="45" customFormat="1" x14ac:dyDescent="0.3">
      <c r="A88" s="77" t="s">
        <v>484</v>
      </c>
      <c r="B88" s="77" t="s">
        <v>22</v>
      </c>
      <c r="C88" s="77" t="s">
        <v>1832</v>
      </c>
      <c r="D88" s="77" t="s">
        <v>1833</v>
      </c>
      <c r="E88" s="77" t="s">
        <v>11</v>
      </c>
      <c r="F88" s="77" t="s">
        <v>36</v>
      </c>
      <c r="G88" s="77" t="s">
        <v>22</v>
      </c>
      <c r="H88" s="86">
        <f t="shared" si="4"/>
        <v>1.2962962962962963</v>
      </c>
      <c r="I88" s="59"/>
      <c r="J88" s="60"/>
      <c r="K88" s="61"/>
      <c r="L88" s="59"/>
      <c r="M88" s="68" t="s">
        <v>1854</v>
      </c>
    </row>
    <row r="89" spans="1:13" s="45" customFormat="1" x14ac:dyDescent="0.3">
      <c r="A89" s="77" t="s">
        <v>290</v>
      </c>
      <c r="B89" s="77" t="s">
        <v>13</v>
      </c>
      <c r="C89" s="77" t="s">
        <v>1781</v>
      </c>
      <c r="D89" s="77" t="s">
        <v>1782</v>
      </c>
      <c r="E89" s="77" t="s">
        <v>11</v>
      </c>
      <c r="F89" s="77" t="s">
        <v>22</v>
      </c>
      <c r="G89" s="77" t="s">
        <v>45</v>
      </c>
      <c r="H89" s="86">
        <f t="shared" si="4"/>
        <v>1.1851851851851851</v>
      </c>
      <c r="I89" s="59"/>
      <c r="J89" s="60"/>
      <c r="K89" s="61"/>
      <c r="L89" s="59"/>
      <c r="M89" s="68" t="s">
        <v>1854</v>
      </c>
    </row>
    <row r="90" spans="1:13" s="45" customFormat="1" x14ac:dyDescent="0.3">
      <c r="A90" s="63" t="s">
        <v>1149</v>
      </c>
      <c r="B90" s="63" t="s">
        <v>61</v>
      </c>
      <c r="C90" s="63" t="s">
        <v>1233</v>
      </c>
      <c r="D90" s="63" t="s">
        <v>1234</v>
      </c>
      <c r="E90" s="63" t="s">
        <v>11</v>
      </c>
      <c r="F90" s="63" t="s">
        <v>28</v>
      </c>
      <c r="G90" s="63" t="s">
        <v>13</v>
      </c>
      <c r="H90" s="64">
        <f t="shared" si="4"/>
        <v>1.1111111111111112</v>
      </c>
      <c r="I90" s="65"/>
      <c r="J90" s="66"/>
      <c r="K90" s="67" t="s">
        <v>1875</v>
      </c>
      <c r="L90" s="59"/>
      <c r="M90" s="60"/>
    </row>
    <row r="91" spans="1:13" s="45" customFormat="1" x14ac:dyDescent="0.3">
      <c r="A91" s="57" t="s">
        <v>599</v>
      </c>
      <c r="B91" s="57" t="s">
        <v>18</v>
      </c>
      <c r="C91" s="57" t="s">
        <v>1233</v>
      </c>
      <c r="D91" s="57" t="s">
        <v>1234</v>
      </c>
      <c r="E91" s="57" t="s">
        <v>11</v>
      </c>
      <c r="F91" s="57" t="s">
        <v>61</v>
      </c>
      <c r="G91" s="57" t="s">
        <v>16</v>
      </c>
      <c r="H91" s="58">
        <f t="shared" si="4"/>
        <v>2.4814814814814814</v>
      </c>
      <c r="I91" s="59"/>
      <c r="J91" s="60"/>
      <c r="K91" s="61"/>
      <c r="L91" s="62" t="s">
        <v>1700</v>
      </c>
      <c r="M91" s="60"/>
    </row>
    <row r="92" spans="1:13" s="45" customFormat="1" x14ac:dyDescent="0.3">
      <c r="A92" s="77" t="s">
        <v>168</v>
      </c>
      <c r="B92" s="77" t="s">
        <v>18</v>
      </c>
      <c r="C92" s="77" t="s">
        <v>1233</v>
      </c>
      <c r="D92" s="77" t="s">
        <v>1234</v>
      </c>
      <c r="E92" s="77" t="s">
        <v>11</v>
      </c>
      <c r="F92" s="77" t="s">
        <v>118</v>
      </c>
      <c r="G92" s="77" t="s">
        <v>27</v>
      </c>
      <c r="H92" s="86">
        <f t="shared" si="4"/>
        <v>2.7407407407407409</v>
      </c>
      <c r="I92" s="59"/>
      <c r="J92" s="60"/>
      <c r="K92" s="61"/>
      <c r="L92" s="59"/>
      <c r="M92" s="68" t="s">
        <v>1864</v>
      </c>
    </row>
    <row r="93" spans="1:13" s="45" customFormat="1" x14ac:dyDescent="0.3">
      <c r="A93" s="77" t="s">
        <v>391</v>
      </c>
      <c r="B93" s="77" t="s">
        <v>22</v>
      </c>
      <c r="C93" s="77" t="s">
        <v>1802</v>
      </c>
      <c r="D93" s="77" t="s">
        <v>1803</v>
      </c>
      <c r="E93" s="77" t="s">
        <v>11</v>
      </c>
      <c r="F93" s="77" t="s">
        <v>129</v>
      </c>
      <c r="G93" s="77" t="s">
        <v>12</v>
      </c>
      <c r="H93" s="86">
        <f t="shared" si="4"/>
        <v>3.5185185185185186</v>
      </c>
      <c r="I93" s="59"/>
      <c r="J93" s="60"/>
      <c r="K93" s="61"/>
      <c r="L93" s="59"/>
      <c r="M93" s="68" t="s">
        <v>1854</v>
      </c>
    </row>
    <row r="94" spans="1:13" s="45" customFormat="1" x14ac:dyDescent="0.3">
      <c r="A94" s="77" t="s">
        <v>361</v>
      </c>
      <c r="B94" s="77" t="s">
        <v>17</v>
      </c>
      <c r="C94" s="77" t="s">
        <v>1840</v>
      </c>
      <c r="D94" s="77" t="s">
        <v>1841</v>
      </c>
      <c r="E94" s="77" t="s">
        <v>11</v>
      </c>
      <c r="F94" s="77" t="s">
        <v>16</v>
      </c>
      <c r="G94" s="77" t="s">
        <v>48</v>
      </c>
      <c r="H94" s="86">
        <f t="shared" si="4"/>
        <v>1.3703703703703705</v>
      </c>
      <c r="I94" s="59"/>
      <c r="J94" s="60"/>
      <c r="K94" s="61"/>
      <c r="L94" s="59"/>
      <c r="M94" s="68" t="s">
        <v>1854</v>
      </c>
    </row>
    <row r="95" spans="1:13" s="45" customFormat="1" x14ac:dyDescent="0.3">
      <c r="A95" s="57" t="s">
        <v>558</v>
      </c>
      <c r="B95" s="57" t="s">
        <v>8</v>
      </c>
      <c r="C95" s="57" t="s">
        <v>1602</v>
      </c>
      <c r="D95" s="57" t="s">
        <v>1603</v>
      </c>
      <c r="E95" s="57" t="s">
        <v>11</v>
      </c>
      <c r="F95" s="57" t="s">
        <v>28</v>
      </c>
      <c r="G95" s="57" t="s">
        <v>13</v>
      </c>
      <c r="H95" s="58">
        <f t="shared" si="4"/>
        <v>1.1111111111111112</v>
      </c>
      <c r="I95" s="59"/>
      <c r="J95" s="60"/>
      <c r="K95" s="61"/>
      <c r="L95" s="62" t="s">
        <v>1700</v>
      </c>
      <c r="M95" s="60"/>
    </row>
    <row r="96" spans="1:13" s="45" customFormat="1" x14ac:dyDescent="0.3">
      <c r="A96" s="57" t="s">
        <v>581</v>
      </c>
      <c r="B96" s="57" t="s">
        <v>17</v>
      </c>
      <c r="C96" s="57" t="s">
        <v>1582</v>
      </c>
      <c r="D96" s="57" t="s">
        <v>1583</v>
      </c>
      <c r="E96" s="57" t="s">
        <v>11</v>
      </c>
      <c r="F96" s="57" t="s">
        <v>36</v>
      </c>
      <c r="G96" s="57" t="s">
        <v>28</v>
      </c>
      <c r="H96" s="58">
        <f t="shared" si="4"/>
        <v>1.4444444444444444</v>
      </c>
      <c r="I96" s="59"/>
      <c r="J96" s="60"/>
      <c r="K96" s="61"/>
      <c r="L96" s="62" t="s">
        <v>1700</v>
      </c>
      <c r="M96" s="60"/>
    </row>
    <row r="97" spans="1:13" s="45" customFormat="1" x14ac:dyDescent="0.3">
      <c r="A97" s="77" t="s">
        <v>1144</v>
      </c>
      <c r="B97" s="77" t="s">
        <v>17</v>
      </c>
      <c r="C97" s="77" t="s">
        <v>1582</v>
      </c>
      <c r="D97" s="77" t="s">
        <v>1583</v>
      </c>
      <c r="E97" s="77" t="s">
        <v>11</v>
      </c>
      <c r="F97" s="77" t="s">
        <v>31</v>
      </c>
      <c r="G97" s="77" t="s">
        <v>36</v>
      </c>
      <c r="H97" s="86">
        <f t="shared" si="4"/>
        <v>1.7037037037037037</v>
      </c>
      <c r="I97" s="59"/>
      <c r="J97" s="60"/>
      <c r="K97" s="61"/>
      <c r="L97" s="59"/>
      <c r="M97" s="68" t="s">
        <v>1864</v>
      </c>
    </row>
    <row r="98" spans="1:13" s="45" customFormat="1" x14ac:dyDescent="0.3">
      <c r="A98" s="57" t="s">
        <v>527</v>
      </c>
      <c r="B98" s="57" t="s">
        <v>22</v>
      </c>
      <c r="C98" s="57" t="s">
        <v>1550</v>
      </c>
      <c r="D98" s="57" t="s">
        <v>1551</v>
      </c>
      <c r="E98" s="57" t="s">
        <v>11</v>
      </c>
      <c r="F98" s="57" t="s">
        <v>16</v>
      </c>
      <c r="G98" s="57" t="s">
        <v>21</v>
      </c>
      <c r="H98" s="58">
        <f t="shared" si="4"/>
        <v>1.1851851851851851</v>
      </c>
      <c r="I98" s="59"/>
      <c r="J98" s="60"/>
      <c r="K98" s="61"/>
      <c r="L98" s="62" t="s">
        <v>1700</v>
      </c>
      <c r="M98" s="60"/>
    </row>
    <row r="99" spans="1:13" s="45" customFormat="1" x14ac:dyDescent="0.3">
      <c r="A99" s="77" t="s">
        <v>88</v>
      </c>
      <c r="B99" s="77" t="s">
        <v>27</v>
      </c>
      <c r="C99" s="77" t="s">
        <v>1550</v>
      </c>
      <c r="D99" s="77" t="s">
        <v>1551</v>
      </c>
      <c r="E99" s="77" t="s">
        <v>11</v>
      </c>
      <c r="F99" s="77" t="s">
        <v>28</v>
      </c>
      <c r="G99" s="77" t="s">
        <v>21</v>
      </c>
      <c r="H99" s="86">
        <f t="shared" si="4"/>
        <v>1.4074074074074074</v>
      </c>
      <c r="I99" s="59"/>
      <c r="J99" s="60"/>
      <c r="K99" s="61"/>
      <c r="L99" s="59"/>
      <c r="M99" s="68" t="s">
        <v>1864</v>
      </c>
    </row>
    <row r="100" spans="1:13" s="45" customFormat="1" x14ac:dyDescent="0.3">
      <c r="A100" s="57" t="s">
        <v>612</v>
      </c>
      <c r="B100" s="57" t="s">
        <v>17</v>
      </c>
      <c r="C100" s="57" t="s">
        <v>1618</v>
      </c>
      <c r="D100" s="57" t="s">
        <v>1619</v>
      </c>
      <c r="E100" s="57" t="s">
        <v>11</v>
      </c>
      <c r="F100" s="57" t="s">
        <v>28</v>
      </c>
      <c r="G100" s="57" t="s">
        <v>17</v>
      </c>
      <c r="H100" s="58">
        <f t="shared" si="4"/>
        <v>1.2222222222222223</v>
      </c>
      <c r="I100" s="59"/>
      <c r="J100" s="60"/>
      <c r="K100" s="61"/>
      <c r="L100" s="62" t="s">
        <v>1700</v>
      </c>
      <c r="M100" s="60"/>
    </row>
    <row r="101" spans="1:13" s="45" customFormat="1" x14ac:dyDescent="0.3">
      <c r="A101" s="77" t="s">
        <v>331</v>
      </c>
      <c r="B101" s="77" t="s">
        <v>17</v>
      </c>
      <c r="C101" s="77" t="s">
        <v>1618</v>
      </c>
      <c r="D101" s="77" t="s">
        <v>1619</v>
      </c>
      <c r="E101" s="77" t="s">
        <v>11</v>
      </c>
      <c r="F101" s="77" t="s">
        <v>21</v>
      </c>
      <c r="G101" s="77" t="s">
        <v>17</v>
      </c>
      <c r="H101" s="86">
        <f t="shared" si="4"/>
        <v>1.4444444444444444</v>
      </c>
      <c r="I101" s="59"/>
      <c r="J101" s="60"/>
      <c r="K101" s="61"/>
      <c r="L101" s="59"/>
      <c r="M101" s="68" t="s">
        <v>1864</v>
      </c>
    </row>
    <row r="102" spans="1:13" s="45" customFormat="1" x14ac:dyDescent="0.3">
      <c r="A102" s="63" t="s">
        <v>985</v>
      </c>
      <c r="B102" s="63" t="s">
        <v>17</v>
      </c>
      <c r="C102" s="63" t="s">
        <v>1307</v>
      </c>
      <c r="D102" s="63" t="s">
        <v>1308</v>
      </c>
      <c r="E102" s="63" t="s">
        <v>11</v>
      </c>
      <c r="F102" s="63" t="s">
        <v>36</v>
      </c>
      <c r="G102" s="63" t="s">
        <v>18</v>
      </c>
      <c r="H102" s="64">
        <f t="shared" si="4"/>
        <v>1.2592592592592593</v>
      </c>
      <c r="I102" s="65"/>
      <c r="J102" s="66"/>
      <c r="K102" s="67" t="s">
        <v>1875</v>
      </c>
      <c r="L102" s="59"/>
      <c r="M102" s="60"/>
    </row>
    <row r="103" spans="1:13" s="45" customFormat="1" x14ac:dyDescent="0.3">
      <c r="A103" s="57" t="s">
        <v>985</v>
      </c>
      <c r="B103" s="57" t="s">
        <v>17</v>
      </c>
      <c r="C103" s="57" t="s">
        <v>1307</v>
      </c>
      <c r="D103" s="57" t="s">
        <v>1308</v>
      </c>
      <c r="E103" s="57" t="s">
        <v>11</v>
      </c>
      <c r="F103" s="57" t="s">
        <v>42</v>
      </c>
      <c r="G103" s="57" t="s">
        <v>27</v>
      </c>
      <c r="H103" s="58">
        <f t="shared" si="4"/>
        <v>1.7407407407407407</v>
      </c>
      <c r="I103" s="59"/>
      <c r="J103" s="60"/>
      <c r="K103" s="61"/>
      <c r="L103" s="62" t="s">
        <v>1700</v>
      </c>
      <c r="M103" s="60"/>
    </row>
    <row r="104" spans="1:13" s="45" customFormat="1" x14ac:dyDescent="0.3">
      <c r="A104" s="77" t="s">
        <v>484</v>
      </c>
      <c r="B104" s="77" t="s">
        <v>17</v>
      </c>
      <c r="C104" s="77" t="s">
        <v>1307</v>
      </c>
      <c r="D104" s="77" t="s">
        <v>1308</v>
      </c>
      <c r="E104" s="77" t="s">
        <v>11</v>
      </c>
      <c r="F104" s="77" t="s">
        <v>48</v>
      </c>
      <c r="G104" s="77" t="s">
        <v>28</v>
      </c>
      <c r="H104" s="86">
        <f t="shared" si="4"/>
        <v>2.1111111111111112</v>
      </c>
      <c r="I104" s="59"/>
      <c r="J104" s="60"/>
      <c r="K104" s="61"/>
      <c r="L104" s="59"/>
      <c r="M104" s="68" t="s">
        <v>1864</v>
      </c>
    </row>
    <row r="105" spans="1:13" s="45" customFormat="1" x14ac:dyDescent="0.3">
      <c r="A105" s="71" t="s">
        <v>721</v>
      </c>
      <c r="B105" s="71" t="s">
        <v>22</v>
      </c>
      <c r="C105" s="71" t="s">
        <v>1167</v>
      </c>
      <c r="D105" s="71" t="s">
        <v>1168</v>
      </c>
      <c r="E105" s="71" t="s">
        <v>11</v>
      </c>
      <c r="F105" s="71" t="s">
        <v>31</v>
      </c>
      <c r="G105" s="71" t="s">
        <v>17</v>
      </c>
      <c r="H105" s="72">
        <v>1.5555555555555556</v>
      </c>
      <c r="I105" s="73"/>
      <c r="J105" s="68"/>
      <c r="K105" s="67" t="s">
        <v>1875</v>
      </c>
      <c r="L105" s="59"/>
      <c r="M105" s="60"/>
    </row>
    <row r="106" spans="1:13" s="45" customFormat="1" x14ac:dyDescent="0.3">
      <c r="A106" s="90" t="s">
        <v>721</v>
      </c>
      <c r="B106" s="90" t="s">
        <v>22</v>
      </c>
      <c r="C106" s="90" t="s">
        <v>1167</v>
      </c>
      <c r="D106" s="90" t="s">
        <v>1168</v>
      </c>
      <c r="E106" s="90" t="s">
        <v>11</v>
      </c>
      <c r="F106" s="90" t="s">
        <v>48</v>
      </c>
      <c r="G106" s="90" t="s">
        <v>16</v>
      </c>
      <c r="H106" s="58">
        <f t="shared" ref="H106:H137" si="5">(E106*9+F106*3+G106)/27</f>
        <v>2.0370370370370372</v>
      </c>
      <c r="I106" s="59"/>
      <c r="J106" s="60"/>
      <c r="K106" s="61"/>
      <c r="L106" s="62" t="s">
        <v>1700</v>
      </c>
      <c r="M106" s="60"/>
    </row>
    <row r="107" spans="1:13" s="45" customFormat="1" x14ac:dyDescent="0.3">
      <c r="A107" s="57" t="s">
        <v>1265</v>
      </c>
      <c r="B107" s="57" t="s">
        <v>27</v>
      </c>
      <c r="C107" s="57" t="s">
        <v>1610</v>
      </c>
      <c r="D107" s="57" t="s">
        <v>1611</v>
      </c>
      <c r="E107" s="57" t="s">
        <v>11</v>
      </c>
      <c r="F107" s="57" t="s">
        <v>28</v>
      </c>
      <c r="G107" s="57" t="s">
        <v>8</v>
      </c>
      <c r="H107" s="58">
        <f t="shared" si="5"/>
        <v>1.037037037037037</v>
      </c>
      <c r="I107" s="59"/>
      <c r="J107" s="60"/>
      <c r="K107" s="61"/>
      <c r="L107" s="62" t="s">
        <v>1700</v>
      </c>
      <c r="M107" s="66"/>
    </row>
    <row r="108" spans="1:13" s="45" customFormat="1" x14ac:dyDescent="0.3">
      <c r="A108" s="77" t="s">
        <v>1420</v>
      </c>
      <c r="B108" s="77" t="s">
        <v>27</v>
      </c>
      <c r="C108" s="77" t="s">
        <v>1610</v>
      </c>
      <c r="D108" s="77" t="s">
        <v>1611</v>
      </c>
      <c r="E108" s="77" t="s">
        <v>11</v>
      </c>
      <c r="F108" s="77" t="s">
        <v>28</v>
      </c>
      <c r="G108" s="77" t="s">
        <v>8</v>
      </c>
      <c r="H108" s="86">
        <f t="shared" si="5"/>
        <v>1.037037037037037</v>
      </c>
      <c r="I108" s="59"/>
      <c r="J108" s="60"/>
      <c r="K108" s="61"/>
      <c r="L108" s="59"/>
      <c r="M108" s="68" t="s">
        <v>1865</v>
      </c>
    </row>
    <row r="109" spans="1:13" s="45" customFormat="1" x14ac:dyDescent="0.3">
      <c r="A109" s="63" t="s">
        <v>527</v>
      </c>
      <c r="B109" s="63" t="s">
        <v>17</v>
      </c>
      <c r="C109" s="63" t="s">
        <v>1187</v>
      </c>
      <c r="D109" s="63" t="s">
        <v>1188</v>
      </c>
      <c r="E109" s="63" t="s">
        <v>11</v>
      </c>
      <c r="F109" s="63" t="s">
        <v>31</v>
      </c>
      <c r="G109" s="63" t="s">
        <v>31</v>
      </c>
      <c r="H109" s="64">
        <f t="shared" si="5"/>
        <v>1.7777777777777777</v>
      </c>
      <c r="I109" s="65"/>
      <c r="J109" s="66"/>
      <c r="K109" s="67" t="s">
        <v>1875</v>
      </c>
      <c r="L109" s="59"/>
      <c r="M109" s="66"/>
    </row>
    <row r="110" spans="1:13" s="45" customFormat="1" x14ac:dyDescent="0.3">
      <c r="A110" s="57" t="s">
        <v>527</v>
      </c>
      <c r="B110" s="57" t="s">
        <v>17</v>
      </c>
      <c r="C110" s="57" t="s">
        <v>1187</v>
      </c>
      <c r="D110" s="57" t="s">
        <v>1188</v>
      </c>
      <c r="E110" s="57" t="s">
        <v>11</v>
      </c>
      <c r="F110" s="57" t="s">
        <v>58</v>
      </c>
      <c r="G110" s="57" t="s">
        <v>48</v>
      </c>
      <c r="H110" s="58">
        <f t="shared" si="5"/>
        <v>2.7037037037037037</v>
      </c>
      <c r="I110" s="59"/>
      <c r="J110" s="60"/>
      <c r="K110" s="61"/>
      <c r="L110" s="62" t="s">
        <v>1700</v>
      </c>
      <c r="M110" s="66"/>
    </row>
    <row r="111" spans="1:13" s="45" customFormat="1" x14ac:dyDescent="0.3">
      <c r="A111" s="77" t="s">
        <v>88</v>
      </c>
      <c r="B111" s="77" t="s">
        <v>28</v>
      </c>
      <c r="C111" s="77" t="s">
        <v>1187</v>
      </c>
      <c r="D111" s="77" t="s">
        <v>1188</v>
      </c>
      <c r="E111" s="77" t="s">
        <v>11</v>
      </c>
      <c r="F111" s="77" t="s">
        <v>67</v>
      </c>
      <c r="G111" s="77" t="s">
        <v>45</v>
      </c>
      <c r="H111" s="86">
        <f t="shared" si="5"/>
        <v>3.1851851851851851</v>
      </c>
      <c r="I111" s="59"/>
      <c r="J111" s="60"/>
      <c r="K111" s="61"/>
      <c r="L111" s="59"/>
      <c r="M111" s="68" t="s">
        <v>1854</v>
      </c>
    </row>
    <row r="112" spans="1:13" s="45" customFormat="1" x14ac:dyDescent="0.3">
      <c r="A112" s="63" t="s">
        <v>569</v>
      </c>
      <c r="B112" s="63" t="s">
        <v>17</v>
      </c>
      <c r="C112" s="63" t="s">
        <v>1241</v>
      </c>
      <c r="D112" s="63" t="s">
        <v>1242</v>
      </c>
      <c r="E112" s="63" t="s">
        <v>11</v>
      </c>
      <c r="F112" s="63" t="s">
        <v>22</v>
      </c>
      <c r="G112" s="63" t="s">
        <v>31</v>
      </c>
      <c r="H112" s="64">
        <f t="shared" si="5"/>
        <v>1</v>
      </c>
      <c r="I112" s="65"/>
      <c r="J112" s="66"/>
      <c r="K112" s="67" t="s">
        <v>1875</v>
      </c>
      <c r="L112" s="59"/>
      <c r="M112" s="66"/>
    </row>
    <row r="113" spans="1:13" s="45" customFormat="1" x14ac:dyDescent="0.3">
      <c r="A113" s="77" t="s">
        <v>661</v>
      </c>
      <c r="B113" s="77" t="s">
        <v>89</v>
      </c>
      <c r="C113" s="77" t="s">
        <v>1761</v>
      </c>
      <c r="D113" s="77" t="s">
        <v>1762</v>
      </c>
      <c r="E113" s="77" t="s">
        <v>11</v>
      </c>
      <c r="F113" s="77" t="s">
        <v>27</v>
      </c>
      <c r="G113" s="77" t="s">
        <v>16</v>
      </c>
      <c r="H113" s="86">
        <f t="shared" si="5"/>
        <v>1.1481481481481481</v>
      </c>
      <c r="I113" s="59"/>
      <c r="J113" s="60"/>
      <c r="K113" s="61"/>
      <c r="L113" s="59"/>
      <c r="M113" s="68" t="s">
        <v>1854</v>
      </c>
    </row>
    <row r="114" spans="1:13" s="45" customFormat="1" x14ac:dyDescent="0.3">
      <c r="A114" s="63" t="s">
        <v>569</v>
      </c>
      <c r="B114" s="63" t="s">
        <v>16</v>
      </c>
      <c r="C114" s="63" t="s">
        <v>1243</v>
      </c>
      <c r="D114" s="63" t="s">
        <v>1244</v>
      </c>
      <c r="E114" s="63" t="s">
        <v>11</v>
      </c>
      <c r="F114" s="63" t="s">
        <v>36</v>
      </c>
      <c r="G114" s="63" t="s">
        <v>21</v>
      </c>
      <c r="H114" s="64">
        <f t="shared" si="5"/>
        <v>1.5185185185185186</v>
      </c>
      <c r="I114" s="65"/>
      <c r="J114" s="66"/>
      <c r="K114" s="67" t="s">
        <v>1875</v>
      </c>
      <c r="L114" s="59"/>
      <c r="M114" s="66"/>
    </row>
    <row r="115" spans="1:13" s="45" customFormat="1" x14ac:dyDescent="0.3">
      <c r="A115" s="57" t="s">
        <v>569</v>
      </c>
      <c r="B115" s="57" t="s">
        <v>16</v>
      </c>
      <c r="C115" s="57" t="s">
        <v>1243</v>
      </c>
      <c r="D115" s="57" t="s">
        <v>1244</v>
      </c>
      <c r="E115" s="57" t="s">
        <v>11</v>
      </c>
      <c r="F115" s="57" t="s">
        <v>42</v>
      </c>
      <c r="G115" s="57" t="s">
        <v>67</v>
      </c>
      <c r="H115" s="58">
        <f t="shared" si="5"/>
        <v>2.2962962962962963</v>
      </c>
      <c r="I115" s="59"/>
      <c r="J115" s="60"/>
      <c r="K115" s="61"/>
      <c r="L115" s="62" t="s">
        <v>1700</v>
      </c>
      <c r="M115" s="66"/>
    </row>
    <row r="116" spans="1:13" s="45" customFormat="1" x14ac:dyDescent="0.3">
      <c r="A116" s="77" t="s">
        <v>290</v>
      </c>
      <c r="B116" s="77" t="s">
        <v>16</v>
      </c>
      <c r="C116" s="77" t="s">
        <v>1243</v>
      </c>
      <c r="D116" s="77" t="s">
        <v>1244</v>
      </c>
      <c r="E116" s="77" t="s">
        <v>11</v>
      </c>
      <c r="F116" s="77" t="s">
        <v>12</v>
      </c>
      <c r="G116" s="77" t="s">
        <v>143</v>
      </c>
      <c r="H116" s="86">
        <f t="shared" si="5"/>
        <v>2.8148148148148149</v>
      </c>
      <c r="I116" s="59"/>
      <c r="J116" s="60"/>
      <c r="K116" s="61"/>
      <c r="L116" s="59"/>
      <c r="M116" s="68" t="s">
        <v>1864</v>
      </c>
    </row>
    <row r="117" spans="1:13" s="45" customFormat="1" x14ac:dyDescent="0.3">
      <c r="A117" s="77" t="s">
        <v>656</v>
      </c>
      <c r="B117" s="77" t="s">
        <v>89</v>
      </c>
      <c r="C117" s="77" t="s">
        <v>1749</v>
      </c>
      <c r="D117" s="77" t="s">
        <v>1750</v>
      </c>
      <c r="E117" s="77" t="s">
        <v>11</v>
      </c>
      <c r="F117" s="77" t="s">
        <v>16</v>
      </c>
      <c r="G117" s="77" t="s">
        <v>31</v>
      </c>
      <c r="H117" s="86">
        <f t="shared" si="5"/>
        <v>1.2222222222222223</v>
      </c>
      <c r="I117" s="59"/>
      <c r="J117" s="60"/>
      <c r="K117" s="61"/>
      <c r="L117" s="59"/>
      <c r="M117" s="68" t="s">
        <v>1854</v>
      </c>
    </row>
    <row r="118" spans="1:13" s="45" customFormat="1" x14ac:dyDescent="0.3">
      <c r="A118" s="57" t="s">
        <v>558</v>
      </c>
      <c r="B118" s="57" t="s">
        <v>89</v>
      </c>
      <c r="C118" s="57" t="s">
        <v>1604</v>
      </c>
      <c r="D118" s="57" t="s">
        <v>1605</v>
      </c>
      <c r="E118" s="57" t="s">
        <v>11</v>
      </c>
      <c r="F118" s="57" t="s">
        <v>36</v>
      </c>
      <c r="G118" s="57" t="s">
        <v>22</v>
      </c>
      <c r="H118" s="58">
        <f t="shared" si="5"/>
        <v>1.2962962962962963</v>
      </c>
      <c r="I118" s="59"/>
      <c r="J118" s="60"/>
      <c r="K118" s="61"/>
      <c r="L118" s="62" t="s">
        <v>1700</v>
      </c>
      <c r="M118" s="66"/>
    </row>
    <row r="119" spans="1:13" s="45" customFormat="1" x14ac:dyDescent="0.3">
      <c r="A119" s="77" t="s">
        <v>271</v>
      </c>
      <c r="B119" s="77" t="s">
        <v>89</v>
      </c>
      <c r="C119" s="77" t="s">
        <v>1604</v>
      </c>
      <c r="D119" s="77" t="s">
        <v>1605</v>
      </c>
      <c r="E119" s="77" t="s">
        <v>11</v>
      </c>
      <c r="F119" s="77" t="s">
        <v>36</v>
      </c>
      <c r="G119" s="77" t="s">
        <v>22</v>
      </c>
      <c r="H119" s="86">
        <f t="shared" si="5"/>
        <v>1.2962962962962963</v>
      </c>
      <c r="I119" s="59"/>
      <c r="J119" s="60"/>
      <c r="K119" s="61"/>
      <c r="L119" s="59"/>
      <c r="M119" s="68" t="s">
        <v>1864</v>
      </c>
    </row>
    <row r="120" spans="1:13" s="45" customFormat="1" x14ac:dyDescent="0.3">
      <c r="A120" s="63" t="s">
        <v>674</v>
      </c>
      <c r="B120" s="63" t="s">
        <v>21</v>
      </c>
      <c r="C120" s="63" t="s">
        <v>1319</v>
      </c>
      <c r="D120" s="63" t="s">
        <v>1320</v>
      </c>
      <c r="E120" s="63" t="s">
        <v>11</v>
      </c>
      <c r="F120" s="63" t="s">
        <v>21</v>
      </c>
      <c r="G120" s="63" t="s">
        <v>42</v>
      </c>
      <c r="H120" s="64">
        <f t="shared" si="5"/>
        <v>1.7037037037037037</v>
      </c>
      <c r="I120" s="65"/>
      <c r="J120" s="66"/>
      <c r="K120" s="67" t="s">
        <v>1875</v>
      </c>
      <c r="L120" s="59"/>
      <c r="M120" s="66"/>
    </row>
    <row r="121" spans="1:13" s="45" customFormat="1" x14ac:dyDescent="0.3">
      <c r="A121" s="57" t="s">
        <v>674</v>
      </c>
      <c r="B121" s="57" t="s">
        <v>36</v>
      </c>
      <c r="C121" s="57" t="s">
        <v>1319</v>
      </c>
      <c r="D121" s="57" t="s">
        <v>1320</v>
      </c>
      <c r="E121" s="57" t="s">
        <v>11</v>
      </c>
      <c r="F121" s="57" t="s">
        <v>45</v>
      </c>
      <c r="G121" s="57" t="s">
        <v>217</v>
      </c>
      <c r="H121" s="58">
        <f t="shared" si="5"/>
        <v>3</v>
      </c>
      <c r="I121" s="59"/>
      <c r="J121" s="60"/>
      <c r="K121" s="61"/>
      <c r="L121" s="62" t="s">
        <v>1700</v>
      </c>
      <c r="M121" s="66"/>
    </row>
    <row r="122" spans="1:13" s="45" customFormat="1" x14ac:dyDescent="0.3">
      <c r="A122" s="77" t="s">
        <v>1147</v>
      </c>
      <c r="B122" s="77" t="s">
        <v>28</v>
      </c>
      <c r="C122" s="77" t="s">
        <v>1319</v>
      </c>
      <c r="D122" s="77" t="s">
        <v>1320</v>
      </c>
      <c r="E122" s="77" t="s">
        <v>11</v>
      </c>
      <c r="F122" s="77" t="s">
        <v>118</v>
      </c>
      <c r="G122" s="77" t="s">
        <v>85</v>
      </c>
      <c r="H122" s="86">
        <f t="shared" si="5"/>
        <v>3.925925925925926</v>
      </c>
      <c r="I122" s="59"/>
      <c r="J122" s="60"/>
      <c r="K122" s="61"/>
      <c r="L122" s="59"/>
      <c r="M122" s="68" t="s">
        <v>1854</v>
      </c>
    </row>
    <row r="123" spans="1:13" s="45" customFormat="1" x14ac:dyDescent="0.3">
      <c r="A123" s="77" t="s">
        <v>391</v>
      </c>
      <c r="B123" s="77" t="s">
        <v>17</v>
      </c>
      <c r="C123" s="77" t="s">
        <v>1804</v>
      </c>
      <c r="D123" s="77" t="s">
        <v>1805</v>
      </c>
      <c r="E123" s="77" t="s">
        <v>11</v>
      </c>
      <c r="F123" s="77" t="s">
        <v>140</v>
      </c>
      <c r="G123" s="77" t="s">
        <v>12</v>
      </c>
      <c r="H123" s="86">
        <f t="shared" si="5"/>
        <v>4.1851851851851851</v>
      </c>
      <c r="I123" s="59"/>
      <c r="J123" s="60"/>
      <c r="K123" s="61"/>
      <c r="L123" s="59"/>
      <c r="M123" s="68" t="s">
        <v>1854</v>
      </c>
    </row>
    <row r="124" spans="1:13" s="45" customFormat="1" x14ac:dyDescent="0.3">
      <c r="A124" s="63" t="s">
        <v>630</v>
      </c>
      <c r="B124" s="63" t="s">
        <v>12</v>
      </c>
      <c r="C124" s="63" t="s">
        <v>1282</v>
      </c>
      <c r="D124" s="63" t="s">
        <v>1283</v>
      </c>
      <c r="E124" s="63" t="s">
        <v>11</v>
      </c>
      <c r="F124" s="63" t="s">
        <v>17</v>
      </c>
      <c r="G124" s="63" t="s">
        <v>12</v>
      </c>
      <c r="H124" s="64">
        <f t="shared" si="5"/>
        <v>1.1851851851851851</v>
      </c>
      <c r="I124" s="65"/>
      <c r="J124" s="66"/>
      <c r="K124" s="67" t="s">
        <v>1875</v>
      </c>
      <c r="L124" s="59"/>
      <c r="M124" s="66"/>
    </row>
    <row r="125" spans="1:13" s="45" customFormat="1" x14ac:dyDescent="0.3">
      <c r="A125" s="57" t="s">
        <v>630</v>
      </c>
      <c r="B125" s="57" t="s">
        <v>12</v>
      </c>
      <c r="C125" s="57" t="s">
        <v>1282</v>
      </c>
      <c r="D125" s="57" t="s">
        <v>1283</v>
      </c>
      <c r="E125" s="57" t="s">
        <v>11</v>
      </c>
      <c r="F125" s="57" t="s">
        <v>42</v>
      </c>
      <c r="G125" s="57" t="s">
        <v>67</v>
      </c>
      <c r="H125" s="58">
        <f t="shared" si="5"/>
        <v>2.2962962962962963</v>
      </c>
      <c r="I125" s="59"/>
      <c r="J125" s="60"/>
      <c r="K125" s="61"/>
      <c r="L125" s="62" t="s">
        <v>1700</v>
      </c>
      <c r="M125" s="66"/>
    </row>
    <row r="126" spans="1:13" s="45" customFormat="1" x14ac:dyDescent="0.3">
      <c r="A126" s="77" t="s">
        <v>421</v>
      </c>
      <c r="B126" s="77" t="s">
        <v>12</v>
      </c>
      <c r="C126" s="77" t="s">
        <v>1282</v>
      </c>
      <c r="D126" s="77" t="s">
        <v>1283</v>
      </c>
      <c r="E126" s="77" t="s">
        <v>11</v>
      </c>
      <c r="F126" s="77" t="s">
        <v>12</v>
      </c>
      <c r="G126" s="77" t="s">
        <v>76</v>
      </c>
      <c r="H126" s="86">
        <f t="shared" si="5"/>
        <v>2.5185185185185186</v>
      </c>
      <c r="I126" s="59"/>
      <c r="J126" s="60"/>
      <c r="K126" s="61"/>
      <c r="L126" s="59"/>
      <c r="M126" s="68" t="s">
        <v>1864</v>
      </c>
    </row>
    <row r="127" spans="1:13" s="45" customFormat="1" x14ac:dyDescent="0.3">
      <c r="A127" s="57" t="s">
        <v>555</v>
      </c>
      <c r="B127" s="57" t="s">
        <v>13</v>
      </c>
      <c r="C127" s="57" t="s">
        <v>791</v>
      </c>
      <c r="D127" s="57" t="s">
        <v>792</v>
      </c>
      <c r="E127" s="57" t="s">
        <v>11</v>
      </c>
      <c r="F127" s="57" t="s">
        <v>55</v>
      </c>
      <c r="G127" s="57" t="s">
        <v>45</v>
      </c>
      <c r="H127" s="58">
        <f t="shared" si="5"/>
        <v>2.6296296296296298</v>
      </c>
      <c r="I127" s="59"/>
      <c r="J127" s="60"/>
      <c r="K127" s="61"/>
      <c r="L127" s="62" t="s">
        <v>1700</v>
      </c>
      <c r="M127" s="66"/>
    </row>
    <row r="128" spans="1:13" s="45" customFormat="1" x14ac:dyDescent="0.3">
      <c r="A128" s="77" t="s">
        <v>196</v>
      </c>
      <c r="B128" s="77" t="s">
        <v>13</v>
      </c>
      <c r="C128" s="77" t="s">
        <v>791</v>
      </c>
      <c r="D128" s="77" t="s">
        <v>792</v>
      </c>
      <c r="E128" s="77" t="s">
        <v>11</v>
      </c>
      <c r="F128" s="77" t="s">
        <v>64</v>
      </c>
      <c r="G128" s="77" t="s">
        <v>55</v>
      </c>
      <c r="H128" s="86">
        <f t="shared" si="5"/>
        <v>3</v>
      </c>
      <c r="I128" s="59"/>
      <c r="J128" s="60"/>
      <c r="K128" s="61"/>
      <c r="L128" s="59"/>
      <c r="M128" s="68" t="s">
        <v>1854</v>
      </c>
    </row>
    <row r="129" spans="1:13" s="45" customFormat="1" x14ac:dyDescent="0.3">
      <c r="A129" s="63" t="s">
        <v>1149</v>
      </c>
      <c r="B129" s="63" t="s">
        <v>13</v>
      </c>
      <c r="C129" s="63" t="s">
        <v>791</v>
      </c>
      <c r="D129" s="63" t="s">
        <v>792</v>
      </c>
      <c r="E129" s="63" t="s">
        <v>11</v>
      </c>
      <c r="F129" s="63" t="s">
        <v>21</v>
      </c>
      <c r="G129" s="63" t="s">
        <v>39</v>
      </c>
      <c r="H129" s="64">
        <f t="shared" si="5"/>
        <v>1.7777777777777777</v>
      </c>
      <c r="I129" s="65"/>
      <c r="J129" s="60" t="s">
        <v>1874</v>
      </c>
      <c r="K129" s="67" t="s">
        <v>1476</v>
      </c>
      <c r="L129" s="59"/>
      <c r="M129" s="66"/>
    </row>
    <row r="130" spans="1:13" s="45" customFormat="1" x14ac:dyDescent="0.3">
      <c r="A130" s="63" t="s">
        <v>527</v>
      </c>
      <c r="B130" s="63" t="s">
        <v>16</v>
      </c>
      <c r="C130" s="63" t="s">
        <v>1189</v>
      </c>
      <c r="D130" s="63" t="s">
        <v>1190</v>
      </c>
      <c r="E130" s="63" t="s">
        <v>11</v>
      </c>
      <c r="F130" s="63" t="s">
        <v>27</v>
      </c>
      <c r="G130" s="63" t="s">
        <v>22</v>
      </c>
      <c r="H130" s="64">
        <f t="shared" si="5"/>
        <v>1.0740740740740742</v>
      </c>
      <c r="I130" s="65"/>
      <c r="J130" s="66"/>
      <c r="K130" s="67" t="s">
        <v>1875</v>
      </c>
      <c r="L130" s="59"/>
      <c r="M130" s="66"/>
    </row>
    <row r="131" spans="1:13" s="45" customFormat="1" x14ac:dyDescent="0.3">
      <c r="A131" s="57" t="s">
        <v>527</v>
      </c>
      <c r="B131" s="57" t="s">
        <v>16</v>
      </c>
      <c r="C131" s="57" t="s">
        <v>1189</v>
      </c>
      <c r="D131" s="57" t="s">
        <v>1190</v>
      </c>
      <c r="E131" s="57" t="s">
        <v>11</v>
      </c>
      <c r="F131" s="57" t="s">
        <v>12</v>
      </c>
      <c r="G131" s="57" t="s">
        <v>27</v>
      </c>
      <c r="H131" s="58">
        <f t="shared" si="5"/>
        <v>1.8518518518518519</v>
      </c>
      <c r="I131" s="59"/>
      <c r="J131" s="60"/>
      <c r="K131" s="61"/>
      <c r="L131" s="62" t="s">
        <v>1705</v>
      </c>
      <c r="M131" s="66"/>
    </row>
    <row r="132" spans="1:13" s="45" customFormat="1" x14ac:dyDescent="0.3">
      <c r="A132" s="77" t="s">
        <v>88</v>
      </c>
      <c r="B132" s="77" t="s">
        <v>36</v>
      </c>
      <c r="C132" s="77" t="s">
        <v>1189</v>
      </c>
      <c r="D132" s="77" t="s">
        <v>1190</v>
      </c>
      <c r="E132" s="77" t="s">
        <v>11</v>
      </c>
      <c r="F132" s="77" t="s">
        <v>55</v>
      </c>
      <c r="G132" s="77" t="s">
        <v>36</v>
      </c>
      <c r="H132" s="86">
        <f t="shared" si="5"/>
        <v>2.3703703703703702</v>
      </c>
      <c r="I132" s="59"/>
      <c r="J132" s="60"/>
      <c r="K132" s="61"/>
      <c r="L132" s="59"/>
      <c r="M132" s="68" t="s">
        <v>1854</v>
      </c>
    </row>
    <row r="133" spans="1:13" s="45" customFormat="1" x14ac:dyDescent="0.3">
      <c r="A133" s="63" t="s">
        <v>578</v>
      </c>
      <c r="B133" s="63" t="s">
        <v>36</v>
      </c>
      <c r="C133" s="63" t="s">
        <v>1249</v>
      </c>
      <c r="D133" s="63" t="s">
        <v>1250</v>
      </c>
      <c r="E133" s="63" t="s">
        <v>11</v>
      </c>
      <c r="F133" s="63" t="s">
        <v>28</v>
      </c>
      <c r="G133" s="63" t="s">
        <v>13</v>
      </c>
      <c r="H133" s="64">
        <f t="shared" si="5"/>
        <v>1.1111111111111112</v>
      </c>
      <c r="I133" s="65"/>
      <c r="J133" s="66"/>
      <c r="K133" s="67" t="s">
        <v>1875</v>
      </c>
      <c r="L133" s="59"/>
      <c r="M133" s="66"/>
    </row>
    <row r="134" spans="1:13" s="45" customFormat="1" x14ac:dyDescent="0.3">
      <c r="A134" s="57" t="s">
        <v>578</v>
      </c>
      <c r="B134" s="57" t="s">
        <v>36</v>
      </c>
      <c r="C134" s="57" t="s">
        <v>1249</v>
      </c>
      <c r="D134" s="57" t="s">
        <v>1250</v>
      </c>
      <c r="E134" s="57" t="s">
        <v>11</v>
      </c>
      <c r="F134" s="57" t="s">
        <v>21</v>
      </c>
      <c r="G134" s="57" t="s">
        <v>48</v>
      </c>
      <c r="H134" s="58">
        <f t="shared" si="5"/>
        <v>1.8148148148148149</v>
      </c>
      <c r="I134" s="59"/>
      <c r="J134" s="60"/>
      <c r="K134" s="61"/>
      <c r="L134" s="62" t="s">
        <v>1705</v>
      </c>
      <c r="M134" s="66"/>
    </row>
    <row r="135" spans="1:13" s="45" customFormat="1" x14ac:dyDescent="0.3">
      <c r="A135" s="77" t="s">
        <v>311</v>
      </c>
      <c r="B135" s="77" t="s">
        <v>36</v>
      </c>
      <c r="C135" s="77" t="s">
        <v>1249</v>
      </c>
      <c r="D135" s="77" t="s">
        <v>1250</v>
      </c>
      <c r="E135" s="77" t="s">
        <v>11</v>
      </c>
      <c r="F135" s="77" t="s">
        <v>21</v>
      </c>
      <c r="G135" s="77" t="s">
        <v>55</v>
      </c>
      <c r="H135" s="86">
        <f t="shared" si="5"/>
        <v>1.8888888888888888</v>
      </c>
      <c r="I135" s="59"/>
      <c r="J135" s="60"/>
      <c r="K135" s="61"/>
      <c r="L135" s="59"/>
      <c r="M135" s="68" t="s">
        <v>1864</v>
      </c>
    </row>
    <row r="136" spans="1:13" s="45" customFormat="1" x14ac:dyDescent="0.3">
      <c r="A136" s="77" t="s">
        <v>661</v>
      </c>
      <c r="B136" s="77" t="s">
        <v>13</v>
      </c>
      <c r="C136" s="77" t="s">
        <v>1763</v>
      </c>
      <c r="D136" s="77" t="s">
        <v>1764</v>
      </c>
      <c r="E136" s="77" t="s">
        <v>11</v>
      </c>
      <c r="F136" s="77" t="s">
        <v>22</v>
      </c>
      <c r="G136" s="77" t="s">
        <v>42</v>
      </c>
      <c r="H136" s="86">
        <f t="shared" si="5"/>
        <v>1.037037037037037</v>
      </c>
      <c r="I136" s="59"/>
      <c r="J136" s="60"/>
      <c r="K136" s="61"/>
      <c r="L136" s="59"/>
      <c r="M136" s="68" t="s">
        <v>1854</v>
      </c>
    </row>
    <row r="137" spans="1:13" s="45" customFormat="1" x14ac:dyDescent="0.3">
      <c r="A137" s="57" t="s">
        <v>630</v>
      </c>
      <c r="B137" s="57" t="s">
        <v>39</v>
      </c>
      <c r="C137" s="57" t="s">
        <v>1628</v>
      </c>
      <c r="D137" s="57" t="s">
        <v>1629</v>
      </c>
      <c r="E137" s="57" t="s">
        <v>11</v>
      </c>
      <c r="F137" s="57" t="s">
        <v>16</v>
      </c>
      <c r="G137" s="57" t="s">
        <v>36</v>
      </c>
      <c r="H137" s="58">
        <f t="shared" si="5"/>
        <v>1.1481481481481481</v>
      </c>
      <c r="I137" s="59"/>
      <c r="J137" s="60"/>
      <c r="K137" s="61"/>
      <c r="L137" s="62" t="s">
        <v>1700</v>
      </c>
      <c r="M137" s="66"/>
    </row>
    <row r="138" spans="1:13" s="45" customFormat="1" x14ac:dyDescent="0.3">
      <c r="A138" s="77" t="s">
        <v>421</v>
      </c>
      <c r="B138" s="77" t="s">
        <v>39</v>
      </c>
      <c r="C138" s="77" t="s">
        <v>1628</v>
      </c>
      <c r="D138" s="77" t="s">
        <v>1629</v>
      </c>
      <c r="E138" s="77" t="s">
        <v>11</v>
      </c>
      <c r="F138" s="77" t="s">
        <v>28</v>
      </c>
      <c r="G138" s="77" t="s">
        <v>12</v>
      </c>
      <c r="H138" s="86">
        <f t="shared" ref="H138:H169" si="6">(E138*9+F138*3+G138)/27</f>
        <v>1.5185185185185186</v>
      </c>
      <c r="I138" s="59"/>
      <c r="J138" s="60"/>
      <c r="K138" s="61"/>
      <c r="L138" s="59"/>
      <c r="M138" s="68" t="s">
        <v>1864</v>
      </c>
    </row>
    <row r="139" spans="1:13" s="45" customFormat="1" x14ac:dyDescent="0.3">
      <c r="A139" s="57" t="s">
        <v>581</v>
      </c>
      <c r="B139" s="57" t="s">
        <v>28</v>
      </c>
      <c r="C139" s="57" t="s">
        <v>1584</v>
      </c>
      <c r="D139" s="57" t="s">
        <v>1585</v>
      </c>
      <c r="E139" s="57" t="s">
        <v>11</v>
      </c>
      <c r="F139" s="57" t="s">
        <v>28</v>
      </c>
      <c r="G139" s="57" t="s">
        <v>16</v>
      </c>
      <c r="H139" s="58">
        <f t="shared" si="6"/>
        <v>1.2592592592592593</v>
      </c>
      <c r="I139" s="59"/>
      <c r="J139" s="60"/>
      <c r="K139" s="61"/>
      <c r="L139" s="62" t="s">
        <v>1700</v>
      </c>
      <c r="M139" s="66"/>
    </row>
    <row r="140" spans="1:13" s="45" customFormat="1" x14ac:dyDescent="0.3">
      <c r="A140" s="77" t="s">
        <v>1144</v>
      </c>
      <c r="B140" s="77" t="s">
        <v>16</v>
      </c>
      <c r="C140" s="77" t="s">
        <v>1584</v>
      </c>
      <c r="D140" s="77" t="s">
        <v>1585</v>
      </c>
      <c r="E140" s="77" t="s">
        <v>11</v>
      </c>
      <c r="F140" s="77" t="s">
        <v>21</v>
      </c>
      <c r="G140" s="77" t="s">
        <v>27</v>
      </c>
      <c r="H140" s="86">
        <f t="shared" si="6"/>
        <v>1.5185185185185186</v>
      </c>
      <c r="I140" s="59"/>
      <c r="J140" s="60"/>
      <c r="K140" s="61"/>
      <c r="L140" s="59"/>
      <c r="M140" s="68" t="s">
        <v>1864</v>
      </c>
    </row>
    <row r="141" spans="1:13" s="45" customFormat="1" x14ac:dyDescent="0.3">
      <c r="A141" s="77" t="s">
        <v>361</v>
      </c>
      <c r="B141" s="77" t="s">
        <v>28</v>
      </c>
      <c r="C141" s="77" t="s">
        <v>1842</v>
      </c>
      <c r="D141" s="77" t="s">
        <v>1843</v>
      </c>
      <c r="E141" s="77" t="s">
        <v>11</v>
      </c>
      <c r="F141" s="77" t="s">
        <v>36</v>
      </c>
      <c r="G141" s="77" t="s">
        <v>58</v>
      </c>
      <c r="H141" s="86">
        <f t="shared" si="6"/>
        <v>1.8148148148148149</v>
      </c>
      <c r="I141" s="59"/>
      <c r="J141" s="60"/>
      <c r="K141" s="61"/>
      <c r="L141" s="59"/>
      <c r="M141" s="68" t="s">
        <v>1854</v>
      </c>
    </row>
    <row r="142" spans="1:13" s="45" customFormat="1" x14ac:dyDescent="0.3">
      <c r="A142" s="57" t="s">
        <v>520</v>
      </c>
      <c r="B142" s="57" t="s">
        <v>36</v>
      </c>
      <c r="C142" s="57" t="s">
        <v>1542</v>
      </c>
      <c r="D142" s="57" t="s">
        <v>1543</v>
      </c>
      <c r="E142" s="57" t="s">
        <v>11</v>
      </c>
      <c r="F142" s="57" t="s">
        <v>36</v>
      </c>
      <c r="G142" s="57" t="s">
        <v>89</v>
      </c>
      <c r="H142" s="58">
        <f t="shared" si="6"/>
        <v>1.1851851851851851</v>
      </c>
      <c r="I142" s="59"/>
      <c r="J142" s="60"/>
      <c r="K142" s="61"/>
      <c r="L142" s="62" t="s">
        <v>1700</v>
      </c>
      <c r="M142" s="66"/>
    </row>
    <row r="143" spans="1:13" s="45" customFormat="1" x14ac:dyDescent="0.3">
      <c r="A143" s="77" t="s">
        <v>7</v>
      </c>
      <c r="B143" s="77" t="s">
        <v>27</v>
      </c>
      <c r="C143" s="77" t="s">
        <v>1542</v>
      </c>
      <c r="D143" s="77" t="s">
        <v>1543</v>
      </c>
      <c r="E143" s="77" t="s">
        <v>11</v>
      </c>
      <c r="F143" s="77" t="s">
        <v>31</v>
      </c>
      <c r="G143" s="77" t="s">
        <v>13</v>
      </c>
      <c r="H143" s="86">
        <f t="shared" si="6"/>
        <v>1.4444444444444444</v>
      </c>
      <c r="I143" s="59"/>
      <c r="J143" s="60"/>
      <c r="K143" s="61"/>
      <c r="L143" s="59"/>
      <c r="M143" s="68" t="s">
        <v>1864</v>
      </c>
    </row>
    <row r="144" spans="1:13" s="45" customFormat="1" x14ac:dyDescent="0.3">
      <c r="A144" s="57" t="s">
        <v>674</v>
      </c>
      <c r="B144" s="57" t="s">
        <v>31</v>
      </c>
      <c r="C144" s="57" t="s">
        <v>1662</v>
      </c>
      <c r="D144" s="57" t="s">
        <v>1663</v>
      </c>
      <c r="E144" s="57" t="s">
        <v>11</v>
      </c>
      <c r="F144" s="57" t="s">
        <v>16</v>
      </c>
      <c r="G144" s="57" t="s">
        <v>36</v>
      </c>
      <c r="H144" s="58">
        <f t="shared" si="6"/>
        <v>1.1481481481481481</v>
      </c>
      <c r="I144" s="59"/>
      <c r="J144" s="60"/>
      <c r="K144" s="61"/>
      <c r="L144" s="62" t="s">
        <v>1700</v>
      </c>
      <c r="M144" s="66"/>
    </row>
    <row r="145" spans="1:13" s="45" customFormat="1" x14ac:dyDescent="0.3">
      <c r="A145" s="77" t="s">
        <v>1147</v>
      </c>
      <c r="B145" s="77" t="s">
        <v>21</v>
      </c>
      <c r="C145" s="77" t="s">
        <v>1662</v>
      </c>
      <c r="D145" s="77" t="s">
        <v>1663</v>
      </c>
      <c r="E145" s="77" t="s">
        <v>11</v>
      </c>
      <c r="F145" s="77" t="s">
        <v>36</v>
      </c>
      <c r="G145" s="77" t="s">
        <v>21</v>
      </c>
      <c r="H145" s="86">
        <f t="shared" si="6"/>
        <v>1.5185185185185186</v>
      </c>
      <c r="I145" s="59"/>
      <c r="J145" s="60"/>
      <c r="K145" s="61"/>
      <c r="L145" s="59"/>
      <c r="M145" s="68" t="s">
        <v>1864</v>
      </c>
    </row>
    <row r="146" spans="1:13" s="45" customFormat="1" x14ac:dyDescent="0.3">
      <c r="A146" s="57" t="s">
        <v>985</v>
      </c>
      <c r="B146" s="57" t="s">
        <v>27</v>
      </c>
      <c r="C146" s="57" t="s">
        <v>1640</v>
      </c>
      <c r="D146" s="57" t="s">
        <v>1641</v>
      </c>
      <c r="E146" s="57" t="s">
        <v>11</v>
      </c>
      <c r="F146" s="57" t="s">
        <v>16</v>
      </c>
      <c r="G146" s="57" t="s">
        <v>17</v>
      </c>
      <c r="H146" s="58">
        <f t="shared" si="6"/>
        <v>1</v>
      </c>
      <c r="I146" s="59"/>
      <c r="J146" s="60"/>
      <c r="K146" s="61"/>
      <c r="L146" s="62" t="s">
        <v>1700</v>
      </c>
      <c r="M146" s="66"/>
    </row>
    <row r="147" spans="1:13" s="45" customFormat="1" x14ac:dyDescent="0.3">
      <c r="A147" s="77" t="s">
        <v>484</v>
      </c>
      <c r="B147" s="77" t="s">
        <v>27</v>
      </c>
      <c r="C147" s="77" t="s">
        <v>1640</v>
      </c>
      <c r="D147" s="77" t="s">
        <v>1641</v>
      </c>
      <c r="E147" s="77" t="s">
        <v>11</v>
      </c>
      <c r="F147" s="77" t="s">
        <v>28</v>
      </c>
      <c r="G147" s="77" t="s">
        <v>17</v>
      </c>
      <c r="H147" s="86">
        <f t="shared" si="6"/>
        <v>1.2222222222222223</v>
      </c>
      <c r="I147" s="59"/>
      <c r="J147" s="60"/>
      <c r="K147" s="61"/>
      <c r="L147" s="59"/>
      <c r="M147" s="68" t="s">
        <v>1864</v>
      </c>
    </row>
    <row r="148" spans="1:13" s="45" customFormat="1" x14ac:dyDescent="0.3">
      <c r="A148" s="63" t="s">
        <v>690</v>
      </c>
      <c r="B148" s="63" t="s">
        <v>17</v>
      </c>
      <c r="C148" s="63" t="s">
        <v>1334</v>
      </c>
      <c r="D148" s="63" t="s">
        <v>1335</v>
      </c>
      <c r="E148" s="63" t="s">
        <v>11</v>
      </c>
      <c r="F148" s="63" t="s">
        <v>16</v>
      </c>
      <c r="G148" s="63" t="s">
        <v>16</v>
      </c>
      <c r="H148" s="64">
        <f t="shared" si="6"/>
        <v>1.037037037037037</v>
      </c>
      <c r="I148" s="65"/>
      <c r="J148" s="66"/>
      <c r="K148" s="67" t="s">
        <v>1875</v>
      </c>
      <c r="L148" s="59"/>
      <c r="M148" s="66"/>
    </row>
    <row r="149" spans="1:13" s="45" customFormat="1" x14ac:dyDescent="0.3">
      <c r="A149" s="57" t="s">
        <v>690</v>
      </c>
      <c r="B149" s="57" t="s">
        <v>17</v>
      </c>
      <c r="C149" s="57" t="s">
        <v>1334</v>
      </c>
      <c r="D149" s="57" t="s">
        <v>1335</v>
      </c>
      <c r="E149" s="57" t="s">
        <v>11</v>
      </c>
      <c r="F149" s="57" t="s">
        <v>16</v>
      </c>
      <c r="G149" s="57" t="s">
        <v>21</v>
      </c>
      <c r="H149" s="58">
        <f t="shared" si="6"/>
        <v>1.1851851851851851</v>
      </c>
      <c r="I149" s="59"/>
      <c r="J149" s="60"/>
      <c r="K149" s="61"/>
      <c r="L149" s="62" t="s">
        <v>1705</v>
      </c>
      <c r="M149" s="66"/>
    </row>
    <row r="150" spans="1:13" s="45" customFormat="1" x14ac:dyDescent="0.3">
      <c r="A150" s="77" t="s">
        <v>517</v>
      </c>
      <c r="B150" s="77" t="s">
        <v>17</v>
      </c>
      <c r="C150" s="77" t="s">
        <v>1334</v>
      </c>
      <c r="D150" s="77" t="s">
        <v>1335</v>
      </c>
      <c r="E150" s="77" t="s">
        <v>11</v>
      </c>
      <c r="F150" s="77" t="s">
        <v>28</v>
      </c>
      <c r="G150" s="77" t="s">
        <v>42</v>
      </c>
      <c r="H150" s="86">
        <f t="shared" si="6"/>
        <v>1.4814814814814814</v>
      </c>
      <c r="I150" s="59"/>
      <c r="J150" s="60"/>
      <c r="K150" s="61"/>
      <c r="L150" s="59"/>
      <c r="M150" s="68" t="s">
        <v>1864</v>
      </c>
    </row>
    <row r="151" spans="1:13" s="45" customFormat="1" x14ac:dyDescent="0.3">
      <c r="A151" s="63" t="s">
        <v>527</v>
      </c>
      <c r="B151" s="63" t="s">
        <v>27</v>
      </c>
      <c r="C151" s="63" t="s">
        <v>1191</v>
      </c>
      <c r="D151" s="63" t="s">
        <v>1192</v>
      </c>
      <c r="E151" s="63" t="s">
        <v>11</v>
      </c>
      <c r="F151" s="63" t="s">
        <v>27</v>
      </c>
      <c r="G151" s="63" t="s">
        <v>18</v>
      </c>
      <c r="H151" s="64">
        <f t="shared" si="6"/>
        <v>1.037037037037037</v>
      </c>
      <c r="I151" s="65"/>
      <c r="J151" s="66"/>
      <c r="K151" s="67" t="s">
        <v>1875</v>
      </c>
      <c r="L151" s="59"/>
      <c r="M151" s="66"/>
    </row>
    <row r="152" spans="1:13" s="45" customFormat="1" x14ac:dyDescent="0.3">
      <c r="A152" s="57" t="s">
        <v>527</v>
      </c>
      <c r="B152" s="57" t="s">
        <v>27</v>
      </c>
      <c r="C152" s="57" t="s">
        <v>1191</v>
      </c>
      <c r="D152" s="57" t="s">
        <v>1192</v>
      </c>
      <c r="E152" s="57" t="s">
        <v>11</v>
      </c>
      <c r="F152" s="57" t="s">
        <v>31</v>
      </c>
      <c r="G152" s="57" t="s">
        <v>16</v>
      </c>
      <c r="H152" s="58">
        <f t="shared" si="6"/>
        <v>1.5925925925925926</v>
      </c>
      <c r="I152" s="59"/>
      <c r="J152" s="60"/>
      <c r="K152" s="61"/>
      <c r="L152" s="62" t="s">
        <v>1705</v>
      </c>
      <c r="M152" s="66"/>
    </row>
    <row r="153" spans="1:13" s="45" customFormat="1" x14ac:dyDescent="0.3">
      <c r="A153" s="77" t="s">
        <v>7</v>
      </c>
      <c r="B153" s="77" t="s">
        <v>118</v>
      </c>
      <c r="C153" s="77" t="s">
        <v>1191</v>
      </c>
      <c r="D153" s="77" t="s">
        <v>1192</v>
      </c>
      <c r="E153" s="77" t="s">
        <v>11</v>
      </c>
      <c r="F153" s="77" t="s">
        <v>12</v>
      </c>
      <c r="G153" s="77" t="s">
        <v>16</v>
      </c>
      <c r="H153" s="86">
        <f t="shared" si="6"/>
        <v>1.8148148148148149</v>
      </c>
      <c r="I153" s="59"/>
      <c r="J153" s="60"/>
      <c r="K153" s="61"/>
      <c r="L153" s="59"/>
      <c r="M153" s="68" t="s">
        <v>1864</v>
      </c>
    </row>
    <row r="154" spans="1:13" s="45" customFormat="1" x14ac:dyDescent="0.3">
      <c r="A154" s="63" t="s">
        <v>520</v>
      </c>
      <c r="B154" s="63" t="s">
        <v>21</v>
      </c>
      <c r="C154" s="63" t="s">
        <v>1179</v>
      </c>
      <c r="D154" s="63" t="s">
        <v>1180</v>
      </c>
      <c r="E154" s="63" t="s">
        <v>11</v>
      </c>
      <c r="F154" s="63" t="s">
        <v>31</v>
      </c>
      <c r="G154" s="63" t="s">
        <v>11</v>
      </c>
      <c r="H154" s="64">
        <f t="shared" si="6"/>
        <v>1.3333333333333333</v>
      </c>
      <c r="I154" s="65"/>
      <c r="J154" s="66"/>
      <c r="K154" s="67" t="s">
        <v>1875</v>
      </c>
      <c r="L154" s="59"/>
      <c r="M154" s="66"/>
    </row>
    <row r="155" spans="1:13" s="45" customFormat="1" x14ac:dyDescent="0.3">
      <c r="A155" s="63" t="s">
        <v>630</v>
      </c>
      <c r="B155" s="63" t="s">
        <v>45</v>
      </c>
      <c r="C155" s="63" t="s">
        <v>205</v>
      </c>
      <c r="D155" s="63" t="s">
        <v>1284</v>
      </c>
      <c r="E155" s="63" t="s">
        <v>11</v>
      </c>
      <c r="F155" s="63" t="s">
        <v>13</v>
      </c>
      <c r="G155" s="63" t="s">
        <v>61</v>
      </c>
      <c r="H155" s="64">
        <f t="shared" si="6"/>
        <v>1.0740740740740742</v>
      </c>
      <c r="I155" s="65"/>
      <c r="J155" s="66"/>
      <c r="K155" s="67" t="s">
        <v>1875</v>
      </c>
      <c r="L155" s="59"/>
      <c r="M155" s="66"/>
    </row>
    <row r="156" spans="1:13" s="45" customFormat="1" x14ac:dyDescent="0.3">
      <c r="A156" s="57" t="s">
        <v>630</v>
      </c>
      <c r="B156" s="57" t="s">
        <v>45</v>
      </c>
      <c r="C156" s="57" t="s">
        <v>205</v>
      </c>
      <c r="D156" s="57" t="s">
        <v>1284</v>
      </c>
      <c r="E156" s="57" t="s">
        <v>11</v>
      </c>
      <c r="F156" s="57" t="s">
        <v>22</v>
      </c>
      <c r="G156" s="57" t="s">
        <v>64</v>
      </c>
      <c r="H156" s="58">
        <f t="shared" si="6"/>
        <v>1.3333333333333333</v>
      </c>
      <c r="I156" s="59"/>
      <c r="J156" s="60"/>
      <c r="K156" s="61"/>
      <c r="L156" s="62" t="s">
        <v>1704</v>
      </c>
      <c r="M156" s="66"/>
    </row>
    <row r="157" spans="1:13" s="45" customFormat="1" x14ac:dyDescent="0.3">
      <c r="A157" s="63" t="s">
        <v>1149</v>
      </c>
      <c r="B157" s="63" t="s">
        <v>118</v>
      </c>
      <c r="C157" s="63" t="s">
        <v>1235</v>
      </c>
      <c r="D157" s="63" t="s">
        <v>1236</v>
      </c>
      <c r="E157" s="63" t="s">
        <v>11</v>
      </c>
      <c r="F157" s="63" t="s">
        <v>21</v>
      </c>
      <c r="G157" s="63" t="s">
        <v>28</v>
      </c>
      <c r="H157" s="64">
        <f t="shared" si="6"/>
        <v>1.5555555555555556</v>
      </c>
      <c r="I157" s="65"/>
      <c r="J157" s="66"/>
      <c r="K157" s="67" t="s">
        <v>1875</v>
      </c>
      <c r="L157" s="59"/>
      <c r="M157" s="66"/>
    </row>
    <row r="158" spans="1:13" s="45" customFormat="1" x14ac:dyDescent="0.3">
      <c r="A158" s="57" t="s">
        <v>599</v>
      </c>
      <c r="B158" s="57" t="s">
        <v>17</v>
      </c>
      <c r="C158" s="57" t="s">
        <v>1235</v>
      </c>
      <c r="D158" s="57" t="s">
        <v>1236</v>
      </c>
      <c r="E158" s="57" t="s">
        <v>11</v>
      </c>
      <c r="F158" s="57" t="s">
        <v>39</v>
      </c>
      <c r="G158" s="57" t="s">
        <v>39</v>
      </c>
      <c r="H158" s="58">
        <f t="shared" si="6"/>
        <v>2.2222222222222223</v>
      </c>
      <c r="I158" s="59"/>
      <c r="J158" s="60"/>
      <c r="K158" s="61"/>
      <c r="L158" s="62" t="s">
        <v>1700</v>
      </c>
      <c r="M158" s="66"/>
    </row>
    <row r="159" spans="1:13" s="45" customFormat="1" x14ac:dyDescent="0.3">
      <c r="A159" s="77" t="s">
        <v>168</v>
      </c>
      <c r="B159" s="77" t="s">
        <v>17</v>
      </c>
      <c r="C159" s="77" t="s">
        <v>1235</v>
      </c>
      <c r="D159" s="77" t="s">
        <v>1236</v>
      </c>
      <c r="E159" s="77" t="s">
        <v>11</v>
      </c>
      <c r="F159" s="77" t="s">
        <v>45</v>
      </c>
      <c r="G159" s="77" t="s">
        <v>45</v>
      </c>
      <c r="H159" s="86">
        <f t="shared" si="6"/>
        <v>2.5185185185185186</v>
      </c>
      <c r="I159" s="59"/>
      <c r="J159" s="60"/>
      <c r="K159" s="61"/>
      <c r="L159" s="59"/>
      <c r="M159" s="68" t="s">
        <v>1854</v>
      </c>
    </row>
    <row r="160" spans="1:13" s="45" customFormat="1" x14ac:dyDescent="0.3">
      <c r="A160" s="77" t="s">
        <v>569</v>
      </c>
      <c r="B160" s="77" t="s">
        <v>21</v>
      </c>
      <c r="C160" s="77" t="s">
        <v>1741</v>
      </c>
      <c r="D160" s="77" t="s">
        <v>1742</v>
      </c>
      <c r="E160" s="77" t="s">
        <v>11</v>
      </c>
      <c r="F160" s="77" t="s">
        <v>36</v>
      </c>
      <c r="G160" s="77" t="s">
        <v>21</v>
      </c>
      <c r="H160" s="86">
        <f t="shared" si="6"/>
        <v>1.5185185185185186</v>
      </c>
      <c r="I160" s="59"/>
      <c r="J160" s="60"/>
      <c r="K160" s="61"/>
      <c r="L160" s="59"/>
      <c r="M160" s="68" t="s">
        <v>1854</v>
      </c>
    </row>
    <row r="161" spans="1:13" s="45" customFormat="1" x14ac:dyDescent="0.3">
      <c r="A161" s="77" t="s">
        <v>224</v>
      </c>
      <c r="B161" s="77" t="s">
        <v>193</v>
      </c>
      <c r="C161" s="77" t="s">
        <v>1777</v>
      </c>
      <c r="D161" s="77" t="s">
        <v>1778</v>
      </c>
      <c r="E161" s="77" t="s">
        <v>11</v>
      </c>
      <c r="F161" s="77" t="s">
        <v>18</v>
      </c>
      <c r="G161" s="77" t="s">
        <v>39</v>
      </c>
      <c r="H161" s="86">
        <f t="shared" si="6"/>
        <v>1</v>
      </c>
      <c r="I161" s="59"/>
      <c r="J161" s="60"/>
      <c r="K161" s="61"/>
      <c r="L161" s="59"/>
      <c r="M161" s="68" t="s">
        <v>1854</v>
      </c>
    </row>
    <row r="162" spans="1:13" s="45" customFormat="1" x14ac:dyDescent="0.3">
      <c r="A162" s="77" t="s">
        <v>7</v>
      </c>
      <c r="B162" s="77" t="s">
        <v>21</v>
      </c>
      <c r="C162" s="77" t="s">
        <v>1765</v>
      </c>
      <c r="D162" s="77" t="s">
        <v>1766</v>
      </c>
      <c r="E162" s="77" t="s">
        <v>11</v>
      </c>
      <c r="F162" s="77" t="s">
        <v>28</v>
      </c>
      <c r="G162" s="77" t="s">
        <v>89</v>
      </c>
      <c r="H162" s="86">
        <f t="shared" si="6"/>
        <v>1.0740740740740742</v>
      </c>
      <c r="I162" s="59"/>
      <c r="J162" s="60"/>
      <c r="K162" s="61"/>
      <c r="L162" s="59"/>
      <c r="M162" s="68" t="s">
        <v>1854</v>
      </c>
    </row>
    <row r="163" spans="1:13" s="45" customFormat="1" x14ac:dyDescent="0.3">
      <c r="A163" s="63" t="s">
        <v>674</v>
      </c>
      <c r="B163" s="63" t="s">
        <v>12</v>
      </c>
      <c r="C163" s="63" t="s">
        <v>1321</v>
      </c>
      <c r="D163" s="63" t="s">
        <v>1322</v>
      </c>
      <c r="E163" s="63" t="s">
        <v>11</v>
      </c>
      <c r="F163" s="63" t="s">
        <v>16</v>
      </c>
      <c r="G163" s="63" t="s">
        <v>31</v>
      </c>
      <c r="H163" s="64">
        <f t="shared" si="6"/>
        <v>1.2222222222222223</v>
      </c>
      <c r="I163" s="65"/>
      <c r="J163" s="66"/>
      <c r="K163" s="67" t="s">
        <v>1875</v>
      </c>
      <c r="L163" s="59"/>
      <c r="M163" s="66"/>
    </row>
    <row r="164" spans="1:13" s="45" customFormat="1" x14ac:dyDescent="0.3">
      <c r="A164" s="57" t="s">
        <v>674</v>
      </c>
      <c r="B164" s="57" t="s">
        <v>42</v>
      </c>
      <c r="C164" s="57" t="s">
        <v>1321</v>
      </c>
      <c r="D164" s="57" t="s">
        <v>1322</v>
      </c>
      <c r="E164" s="57" t="s">
        <v>11</v>
      </c>
      <c r="F164" s="57" t="s">
        <v>21</v>
      </c>
      <c r="G164" s="57" t="s">
        <v>73</v>
      </c>
      <c r="H164" s="58">
        <f t="shared" si="6"/>
        <v>2.1481481481481484</v>
      </c>
      <c r="I164" s="59"/>
      <c r="J164" s="60"/>
      <c r="K164" s="61"/>
      <c r="L164" s="62" t="s">
        <v>1700</v>
      </c>
      <c r="M164" s="66"/>
    </row>
    <row r="165" spans="1:13" s="45" customFormat="1" x14ac:dyDescent="0.3">
      <c r="A165" s="77" t="s">
        <v>1147</v>
      </c>
      <c r="B165" s="77" t="s">
        <v>31</v>
      </c>
      <c r="C165" s="77" t="s">
        <v>1321</v>
      </c>
      <c r="D165" s="77" t="s">
        <v>1322</v>
      </c>
      <c r="E165" s="77" t="s">
        <v>11</v>
      </c>
      <c r="F165" s="77" t="s">
        <v>12</v>
      </c>
      <c r="G165" s="77" t="s">
        <v>137</v>
      </c>
      <c r="H165" s="86">
        <f t="shared" si="6"/>
        <v>2.7037037037037037</v>
      </c>
      <c r="I165" s="59"/>
      <c r="J165" s="60"/>
      <c r="K165" s="61"/>
      <c r="L165" s="59"/>
      <c r="M165" s="68" t="s">
        <v>1864</v>
      </c>
    </row>
    <row r="166" spans="1:13" s="45" customFormat="1" x14ac:dyDescent="0.3">
      <c r="A166" s="63" t="s">
        <v>1209</v>
      </c>
      <c r="B166" s="63" t="s">
        <v>79</v>
      </c>
      <c r="C166" s="63" t="s">
        <v>1212</v>
      </c>
      <c r="D166" s="63" t="s">
        <v>1213</v>
      </c>
      <c r="E166" s="63" t="s">
        <v>11</v>
      </c>
      <c r="F166" s="63" t="s">
        <v>39</v>
      </c>
      <c r="G166" s="63" t="s">
        <v>13</v>
      </c>
      <c r="H166" s="64">
        <f t="shared" si="6"/>
        <v>1.7777777777777777</v>
      </c>
      <c r="I166" s="65"/>
      <c r="J166" s="66"/>
      <c r="K166" s="67" t="s">
        <v>1875</v>
      </c>
      <c r="L166" s="59"/>
      <c r="M166" s="66"/>
    </row>
    <row r="167" spans="1:13" s="45" customFormat="1" x14ac:dyDescent="0.3">
      <c r="A167" s="57" t="s">
        <v>558</v>
      </c>
      <c r="B167" s="57" t="s">
        <v>13</v>
      </c>
      <c r="C167" s="57" t="s">
        <v>1212</v>
      </c>
      <c r="D167" s="57" t="s">
        <v>1213</v>
      </c>
      <c r="E167" s="57" t="s">
        <v>11</v>
      </c>
      <c r="F167" s="57" t="s">
        <v>55</v>
      </c>
      <c r="G167" s="57" t="s">
        <v>16</v>
      </c>
      <c r="H167" s="58">
        <f t="shared" si="6"/>
        <v>2.2592592592592591</v>
      </c>
      <c r="I167" s="59"/>
      <c r="J167" s="60"/>
      <c r="K167" s="61"/>
      <c r="L167" s="62" t="s">
        <v>1700</v>
      </c>
      <c r="M167" s="66"/>
    </row>
    <row r="168" spans="1:13" s="45" customFormat="1" x14ac:dyDescent="0.3">
      <c r="A168" s="77" t="s">
        <v>271</v>
      </c>
      <c r="B168" s="77" t="s">
        <v>13</v>
      </c>
      <c r="C168" s="77" t="s">
        <v>1212</v>
      </c>
      <c r="D168" s="77" t="s">
        <v>1213</v>
      </c>
      <c r="E168" s="77" t="s">
        <v>11</v>
      </c>
      <c r="F168" s="77" t="s">
        <v>64</v>
      </c>
      <c r="G168" s="77" t="s">
        <v>16</v>
      </c>
      <c r="H168" s="86">
        <f t="shared" si="6"/>
        <v>2.5925925925925926</v>
      </c>
      <c r="I168" s="59"/>
      <c r="J168" s="60"/>
      <c r="K168" s="61"/>
      <c r="L168" s="59"/>
      <c r="M168" s="68" t="s">
        <v>1864</v>
      </c>
    </row>
    <row r="169" spans="1:13" s="45" customFormat="1" x14ac:dyDescent="0.3">
      <c r="A169" s="57" t="s">
        <v>612</v>
      </c>
      <c r="B169" s="57" t="s">
        <v>31</v>
      </c>
      <c r="C169" s="57" t="s">
        <v>1620</v>
      </c>
      <c r="D169" s="57" t="s">
        <v>1621</v>
      </c>
      <c r="E169" s="57" t="s">
        <v>11</v>
      </c>
      <c r="F169" s="57" t="s">
        <v>36</v>
      </c>
      <c r="G169" s="57" t="s">
        <v>13</v>
      </c>
      <c r="H169" s="58">
        <f t="shared" si="6"/>
        <v>1.2222222222222223</v>
      </c>
      <c r="I169" s="59"/>
      <c r="J169" s="60"/>
      <c r="K169" s="61"/>
      <c r="L169" s="62" t="s">
        <v>1700</v>
      </c>
      <c r="M169" s="66"/>
    </row>
    <row r="170" spans="1:13" s="45" customFormat="1" x14ac:dyDescent="0.3">
      <c r="A170" s="77" t="s">
        <v>331</v>
      </c>
      <c r="B170" s="77" t="s">
        <v>31</v>
      </c>
      <c r="C170" s="77" t="s">
        <v>1620</v>
      </c>
      <c r="D170" s="77" t="s">
        <v>1621</v>
      </c>
      <c r="E170" s="77" t="s">
        <v>11</v>
      </c>
      <c r="F170" s="77" t="s">
        <v>42</v>
      </c>
      <c r="G170" s="77" t="s">
        <v>13</v>
      </c>
      <c r="H170" s="86">
        <f t="shared" ref="H170:H181" si="7">(E170*9+F170*3+G170)/27</f>
        <v>1.5555555555555556</v>
      </c>
      <c r="I170" s="59"/>
      <c r="J170" s="60"/>
      <c r="K170" s="61"/>
      <c r="L170" s="59"/>
      <c r="M170" s="68" t="s">
        <v>1864</v>
      </c>
    </row>
    <row r="171" spans="1:13" s="45" customFormat="1" x14ac:dyDescent="0.3">
      <c r="A171" s="80" t="s">
        <v>536</v>
      </c>
      <c r="B171" s="80" t="s">
        <v>28</v>
      </c>
      <c r="C171" s="80" t="s">
        <v>1560</v>
      </c>
      <c r="D171" s="80" t="s">
        <v>1561</v>
      </c>
      <c r="E171" s="80" t="s">
        <v>11</v>
      </c>
      <c r="F171" s="80" t="s">
        <v>36</v>
      </c>
      <c r="G171" s="80" t="s">
        <v>61</v>
      </c>
      <c r="H171" s="58">
        <f t="shared" si="7"/>
        <v>1.8518518518518519</v>
      </c>
      <c r="I171" s="59"/>
      <c r="J171" s="60"/>
      <c r="K171" s="61"/>
      <c r="L171" s="62" t="s">
        <v>1700</v>
      </c>
      <c r="M171" s="66"/>
    </row>
    <row r="172" spans="1:13" s="45" customFormat="1" x14ac:dyDescent="0.3">
      <c r="A172" s="77" t="s">
        <v>224</v>
      </c>
      <c r="B172" s="77" t="s">
        <v>28</v>
      </c>
      <c r="C172" s="77" t="s">
        <v>1560</v>
      </c>
      <c r="D172" s="77" t="s">
        <v>1561</v>
      </c>
      <c r="E172" s="77" t="s">
        <v>11</v>
      </c>
      <c r="F172" s="77" t="s">
        <v>42</v>
      </c>
      <c r="G172" s="77" t="s">
        <v>118</v>
      </c>
      <c r="H172" s="86">
        <f t="shared" si="7"/>
        <v>2.2592592592592591</v>
      </c>
      <c r="I172" s="59"/>
      <c r="J172" s="60"/>
      <c r="K172" s="61"/>
      <c r="L172" s="59"/>
      <c r="M172" s="68" t="s">
        <v>1854</v>
      </c>
    </row>
    <row r="173" spans="1:13" s="45" customFormat="1" x14ac:dyDescent="0.3">
      <c r="A173" s="63" t="s">
        <v>685</v>
      </c>
      <c r="B173" s="63" t="s">
        <v>17</v>
      </c>
      <c r="C173" s="63" t="s">
        <v>1330</v>
      </c>
      <c r="D173" s="63" t="s">
        <v>1331</v>
      </c>
      <c r="E173" s="63" t="s">
        <v>11</v>
      </c>
      <c r="F173" s="63" t="s">
        <v>16</v>
      </c>
      <c r="G173" s="63" t="s">
        <v>42</v>
      </c>
      <c r="H173" s="64">
        <f t="shared" si="7"/>
        <v>1.2592592592592593</v>
      </c>
      <c r="I173" s="65"/>
      <c r="J173" s="66"/>
      <c r="K173" s="67" t="s">
        <v>1875</v>
      </c>
      <c r="L173" s="59"/>
      <c r="M173" s="66"/>
    </row>
    <row r="174" spans="1:13" s="45" customFormat="1" x14ac:dyDescent="0.3">
      <c r="A174" s="57" t="s">
        <v>653</v>
      </c>
      <c r="B174" s="57" t="s">
        <v>217</v>
      </c>
      <c r="C174" s="57" t="s">
        <v>1632</v>
      </c>
      <c r="D174" s="57" t="s">
        <v>1633</v>
      </c>
      <c r="E174" s="57" t="s">
        <v>11</v>
      </c>
      <c r="F174" s="57" t="s">
        <v>36</v>
      </c>
      <c r="G174" s="57" t="s">
        <v>21</v>
      </c>
      <c r="H174" s="58">
        <f t="shared" si="7"/>
        <v>1.5185185185185186</v>
      </c>
      <c r="I174" s="59"/>
      <c r="J174" s="60"/>
      <c r="K174" s="61"/>
      <c r="L174" s="62" t="s">
        <v>1700</v>
      </c>
      <c r="M174" s="66"/>
    </row>
    <row r="175" spans="1:13" s="45" customFormat="1" x14ac:dyDescent="0.3">
      <c r="A175" s="77" t="s">
        <v>391</v>
      </c>
      <c r="B175" s="77" t="s">
        <v>217</v>
      </c>
      <c r="C175" s="77" t="s">
        <v>1632</v>
      </c>
      <c r="D175" s="77" t="s">
        <v>1633</v>
      </c>
      <c r="E175" s="77" t="s">
        <v>11</v>
      </c>
      <c r="F175" s="77" t="s">
        <v>21</v>
      </c>
      <c r="G175" s="77" t="s">
        <v>42</v>
      </c>
      <c r="H175" s="86">
        <f t="shared" si="7"/>
        <v>1.7037037037037037</v>
      </c>
      <c r="I175" s="59"/>
      <c r="J175" s="60"/>
      <c r="K175" s="61"/>
      <c r="L175" s="59"/>
      <c r="M175" s="68" t="s">
        <v>1865</v>
      </c>
    </row>
    <row r="176" spans="1:13" s="45" customFormat="1" x14ac:dyDescent="0.3">
      <c r="A176" s="77" t="s">
        <v>361</v>
      </c>
      <c r="B176" s="77" t="s">
        <v>21</v>
      </c>
      <c r="C176" s="77" t="s">
        <v>1844</v>
      </c>
      <c r="D176" s="77" t="s">
        <v>1845</v>
      </c>
      <c r="E176" s="77" t="s">
        <v>11</v>
      </c>
      <c r="F176" s="77" t="s">
        <v>18</v>
      </c>
      <c r="G176" s="77" t="s">
        <v>39</v>
      </c>
      <c r="H176" s="86">
        <f t="shared" si="7"/>
        <v>1</v>
      </c>
      <c r="I176" s="59"/>
      <c r="J176" s="60"/>
      <c r="K176" s="61"/>
      <c r="L176" s="59"/>
      <c r="M176" s="68" t="s">
        <v>1854</v>
      </c>
    </row>
    <row r="177" spans="1:13" s="45" customFormat="1" x14ac:dyDescent="0.3">
      <c r="A177" s="57" t="s">
        <v>599</v>
      </c>
      <c r="B177" s="57" t="s">
        <v>16</v>
      </c>
      <c r="C177" s="57" t="s">
        <v>1594</v>
      </c>
      <c r="D177" s="57" t="s">
        <v>1595</v>
      </c>
      <c r="E177" s="57" t="s">
        <v>11</v>
      </c>
      <c r="F177" s="57" t="s">
        <v>21</v>
      </c>
      <c r="G177" s="57" t="s">
        <v>16</v>
      </c>
      <c r="H177" s="58">
        <f t="shared" si="7"/>
        <v>1.4814814814814814</v>
      </c>
      <c r="I177" s="59"/>
      <c r="J177" s="60"/>
      <c r="K177" s="61"/>
      <c r="L177" s="62" t="s">
        <v>1700</v>
      </c>
      <c r="M177" s="66"/>
    </row>
    <row r="178" spans="1:13" s="45" customFormat="1" x14ac:dyDescent="0.3">
      <c r="A178" s="77" t="s">
        <v>168</v>
      </c>
      <c r="B178" s="77" t="s">
        <v>16</v>
      </c>
      <c r="C178" s="77" t="s">
        <v>1594</v>
      </c>
      <c r="D178" s="77" t="s">
        <v>1595</v>
      </c>
      <c r="E178" s="77" t="s">
        <v>11</v>
      </c>
      <c r="F178" s="77" t="s">
        <v>42</v>
      </c>
      <c r="G178" s="77" t="s">
        <v>28</v>
      </c>
      <c r="H178" s="86">
        <f t="shared" si="7"/>
        <v>1.7777777777777777</v>
      </c>
      <c r="I178" s="59"/>
      <c r="J178" s="60"/>
      <c r="K178" s="61"/>
      <c r="L178" s="59"/>
      <c r="M178" s="68" t="s">
        <v>1866</v>
      </c>
    </row>
    <row r="179" spans="1:13" s="45" customFormat="1" x14ac:dyDescent="0.3">
      <c r="A179" s="63" t="s">
        <v>536</v>
      </c>
      <c r="B179" s="63" t="s">
        <v>21</v>
      </c>
      <c r="C179" s="63" t="s">
        <v>1199</v>
      </c>
      <c r="D179" s="63" t="s">
        <v>1200</v>
      </c>
      <c r="E179" s="63" t="s">
        <v>8</v>
      </c>
      <c r="F179" s="63" t="s">
        <v>27</v>
      </c>
      <c r="G179" s="63" t="s">
        <v>42</v>
      </c>
      <c r="H179" s="64">
        <f t="shared" si="7"/>
        <v>1.7037037037037037</v>
      </c>
      <c r="I179" s="65"/>
      <c r="J179" s="66"/>
      <c r="K179" s="67" t="s">
        <v>1875</v>
      </c>
      <c r="L179" s="59"/>
      <c r="M179" s="66"/>
    </row>
    <row r="180" spans="1:13" s="45" customFormat="1" x14ac:dyDescent="0.3">
      <c r="A180" s="57" t="s">
        <v>536</v>
      </c>
      <c r="B180" s="57" t="s">
        <v>36</v>
      </c>
      <c r="C180" s="57" t="s">
        <v>1199</v>
      </c>
      <c r="D180" s="57" t="s">
        <v>1200</v>
      </c>
      <c r="E180" s="57" t="s">
        <v>8</v>
      </c>
      <c r="F180" s="57" t="s">
        <v>45</v>
      </c>
      <c r="G180" s="57" t="s">
        <v>118</v>
      </c>
      <c r="H180" s="58">
        <f t="shared" si="7"/>
        <v>3.0370370370370372</v>
      </c>
      <c r="I180" s="59"/>
      <c r="J180" s="60"/>
      <c r="K180" s="61"/>
      <c r="L180" s="62" t="s">
        <v>1700</v>
      </c>
      <c r="M180" s="66"/>
    </row>
    <row r="181" spans="1:13" s="45" customFormat="1" x14ac:dyDescent="0.3">
      <c r="A181" s="77" t="s">
        <v>224</v>
      </c>
      <c r="B181" s="77" t="s">
        <v>36</v>
      </c>
      <c r="C181" s="77" t="s">
        <v>1199</v>
      </c>
      <c r="D181" s="77" t="s">
        <v>1200</v>
      </c>
      <c r="E181" s="77" t="s">
        <v>8</v>
      </c>
      <c r="F181" s="77" t="s">
        <v>73</v>
      </c>
      <c r="G181" s="77" t="s">
        <v>143</v>
      </c>
      <c r="H181" s="86">
        <f t="shared" si="7"/>
        <v>4.3703703703703702</v>
      </c>
      <c r="I181" s="59"/>
      <c r="J181" s="60"/>
      <c r="K181" s="61"/>
      <c r="L181" s="59"/>
      <c r="M181" s="68" t="s">
        <v>1854</v>
      </c>
    </row>
    <row r="182" spans="1:13" s="45" customFormat="1" x14ac:dyDescent="0.25">
      <c r="A182" s="59" t="s">
        <v>1712</v>
      </c>
      <c r="B182" s="59">
        <v>14</v>
      </c>
      <c r="C182" s="59" t="s">
        <v>1715</v>
      </c>
      <c r="D182" s="73">
        <v>210291</v>
      </c>
      <c r="E182" s="59"/>
      <c r="F182" s="59"/>
      <c r="G182" s="59"/>
      <c r="H182" s="69"/>
      <c r="I182" s="59"/>
      <c r="J182" s="68" t="s">
        <v>1714</v>
      </c>
      <c r="K182" s="61"/>
      <c r="L182" s="59"/>
      <c r="M182" s="68" t="s">
        <v>1714</v>
      </c>
    </row>
    <row r="183" spans="1:13" x14ac:dyDescent="0.25">
      <c r="A183" s="59" t="s">
        <v>1716</v>
      </c>
      <c r="B183" s="59">
        <v>4</v>
      </c>
      <c r="C183" s="59" t="s">
        <v>1719</v>
      </c>
      <c r="D183" s="73">
        <v>310025</v>
      </c>
      <c r="J183" s="68" t="s">
        <v>1714</v>
      </c>
      <c r="M183" s="68" t="s">
        <v>1714</v>
      </c>
    </row>
    <row r="184" spans="1:13" s="46" customFormat="1" x14ac:dyDescent="0.3">
      <c r="A184" s="57" t="s">
        <v>536</v>
      </c>
      <c r="B184" s="57" t="s">
        <v>21</v>
      </c>
      <c r="C184" s="57" t="s">
        <v>1562</v>
      </c>
      <c r="D184" s="57" t="s">
        <v>1563</v>
      </c>
      <c r="E184" s="57" t="s">
        <v>11</v>
      </c>
      <c r="F184" s="57" t="s">
        <v>22</v>
      </c>
      <c r="G184" s="57" t="s">
        <v>64</v>
      </c>
      <c r="H184" s="58">
        <f t="shared" ref="H184:H201" si="8">(E184*9+F184*3+G184)/27</f>
        <v>1.3333333333333333</v>
      </c>
      <c r="I184" s="59"/>
      <c r="J184" s="60"/>
      <c r="K184" s="61"/>
      <c r="L184" s="62" t="s">
        <v>1700</v>
      </c>
      <c r="M184" s="66"/>
    </row>
    <row r="185" spans="1:13" s="46" customFormat="1" x14ac:dyDescent="0.3">
      <c r="A185" s="77" t="s">
        <v>224</v>
      </c>
      <c r="B185" s="77" t="s">
        <v>21</v>
      </c>
      <c r="C185" s="77" t="s">
        <v>1562</v>
      </c>
      <c r="D185" s="77" t="s">
        <v>1563</v>
      </c>
      <c r="E185" s="77" t="s">
        <v>11</v>
      </c>
      <c r="F185" s="77" t="s">
        <v>17</v>
      </c>
      <c r="G185" s="77" t="s">
        <v>217</v>
      </c>
      <c r="H185" s="86">
        <f t="shared" si="8"/>
        <v>1.7777777777777777</v>
      </c>
      <c r="I185" s="59"/>
      <c r="J185" s="60"/>
      <c r="K185" s="61"/>
      <c r="L185" s="59"/>
      <c r="M185" s="68" t="s">
        <v>1864</v>
      </c>
    </row>
    <row r="186" spans="1:13" x14ac:dyDescent="0.3">
      <c r="A186" s="57" t="s">
        <v>599</v>
      </c>
      <c r="B186" s="57" t="s">
        <v>27</v>
      </c>
      <c r="C186" s="57" t="s">
        <v>1596</v>
      </c>
      <c r="D186" s="57" t="s">
        <v>1597</v>
      </c>
      <c r="E186" s="57" t="s">
        <v>11</v>
      </c>
      <c r="F186" s="57" t="s">
        <v>36</v>
      </c>
      <c r="G186" s="57" t="s">
        <v>27</v>
      </c>
      <c r="H186" s="58">
        <f t="shared" si="8"/>
        <v>1.4074074074074074</v>
      </c>
      <c r="L186" s="62" t="s">
        <v>1700</v>
      </c>
      <c r="M186" s="66"/>
    </row>
    <row r="187" spans="1:13" x14ac:dyDescent="0.3">
      <c r="A187" s="77" t="s">
        <v>168</v>
      </c>
      <c r="B187" s="77" t="s">
        <v>27</v>
      </c>
      <c r="C187" s="77" t="s">
        <v>1596</v>
      </c>
      <c r="D187" s="77" t="s">
        <v>1597</v>
      </c>
      <c r="E187" s="77" t="s">
        <v>11</v>
      </c>
      <c r="F187" s="77" t="s">
        <v>36</v>
      </c>
      <c r="G187" s="77" t="s">
        <v>28</v>
      </c>
      <c r="H187" s="86">
        <f t="shared" si="8"/>
        <v>1.4444444444444444</v>
      </c>
      <c r="M187" s="68" t="s">
        <v>1864</v>
      </c>
    </row>
    <row r="188" spans="1:13" x14ac:dyDescent="0.3">
      <c r="A188" s="79" t="s">
        <v>578</v>
      </c>
      <c r="B188" s="79" t="s">
        <v>42</v>
      </c>
      <c r="C188" s="79" t="s">
        <v>1251</v>
      </c>
      <c r="D188" s="79" t="s">
        <v>1252</v>
      </c>
      <c r="E188" s="79" t="s">
        <v>11</v>
      </c>
      <c r="F188" s="79" t="s">
        <v>42</v>
      </c>
      <c r="G188" s="79" t="s">
        <v>28</v>
      </c>
      <c r="H188" s="64">
        <f t="shared" si="8"/>
        <v>1.7777777777777777</v>
      </c>
      <c r="I188" s="65"/>
      <c r="J188" s="66"/>
      <c r="K188" s="67" t="s">
        <v>1875</v>
      </c>
      <c r="M188" s="66"/>
    </row>
    <row r="189" spans="1:13" x14ac:dyDescent="0.3">
      <c r="A189" s="80" t="s">
        <v>578</v>
      </c>
      <c r="B189" s="80" t="s">
        <v>42</v>
      </c>
      <c r="C189" s="80" t="s">
        <v>1251</v>
      </c>
      <c r="D189" s="80" t="s">
        <v>1252</v>
      </c>
      <c r="E189" s="80" t="s">
        <v>11</v>
      </c>
      <c r="F189" s="80" t="s">
        <v>48</v>
      </c>
      <c r="G189" s="80" t="s">
        <v>21</v>
      </c>
      <c r="H189" s="58">
        <f t="shared" si="8"/>
        <v>2.1851851851851851</v>
      </c>
      <c r="L189" s="62" t="s">
        <v>1700</v>
      </c>
      <c r="M189" s="66"/>
    </row>
    <row r="190" spans="1:13" x14ac:dyDescent="0.3">
      <c r="A190" s="87" t="s">
        <v>311</v>
      </c>
      <c r="B190" s="87" t="s">
        <v>31</v>
      </c>
      <c r="C190" s="87" t="s">
        <v>1251</v>
      </c>
      <c r="D190" s="87" t="s">
        <v>1252</v>
      </c>
      <c r="E190" s="87" t="s">
        <v>11</v>
      </c>
      <c r="F190" s="87" t="s">
        <v>48</v>
      </c>
      <c r="G190" s="87" t="s">
        <v>21</v>
      </c>
      <c r="H190" s="86">
        <f t="shared" si="8"/>
        <v>2.1851851851851851</v>
      </c>
      <c r="M190" s="68" t="s">
        <v>1864</v>
      </c>
    </row>
    <row r="191" spans="1:13" x14ac:dyDescent="0.3">
      <c r="A191" s="87" t="s">
        <v>391</v>
      </c>
      <c r="B191" s="87" t="s">
        <v>27</v>
      </c>
      <c r="C191" s="87" t="s">
        <v>1806</v>
      </c>
      <c r="D191" s="87" t="s">
        <v>1807</v>
      </c>
      <c r="E191" s="87" t="s">
        <v>11</v>
      </c>
      <c r="F191" s="87" t="s">
        <v>48</v>
      </c>
      <c r="G191" s="87" t="s">
        <v>42</v>
      </c>
      <c r="H191" s="86">
        <f t="shared" si="8"/>
        <v>2.2592592592592591</v>
      </c>
      <c r="M191" s="68" t="s">
        <v>1854</v>
      </c>
    </row>
    <row r="192" spans="1:13" x14ac:dyDescent="0.3">
      <c r="A192" s="80" t="s">
        <v>795</v>
      </c>
      <c r="B192" s="80" t="s">
        <v>55</v>
      </c>
      <c r="C192" s="80" t="s">
        <v>1684</v>
      </c>
      <c r="D192" s="80" t="s">
        <v>1685</v>
      </c>
      <c r="E192" s="80" t="s">
        <v>11</v>
      </c>
      <c r="F192" s="80" t="s">
        <v>16</v>
      </c>
      <c r="G192" s="80" t="s">
        <v>36</v>
      </c>
      <c r="H192" s="58">
        <f t="shared" si="8"/>
        <v>1.1481481481481481</v>
      </c>
      <c r="L192" s="62" t="s">
        <v>1700</v>
      </c>
      <c r="M192" s="66"/>
    </row>
    <row r="193" spans="1:13" x14ac:dyDescent="0.3">
      <c r="A193" s="79" t="s">
        <v>674</v>
      </c>
      <c r="B193" s="79" t="s">
        <v>39</v>
      </c>
      <c r="C193" s="79" t="s">
        <v>1323</v>
      </c>
      <c r="D193" s="79" t="s">
        <v>1324</v>
      </c>
      <c r="E193" s="79" t="s">
        <v>11</v>
      </c>
      <c r="F193" s="79" t="s">
        <v>16</v>
      </c>
      <c r="G193" s="79" t="s">
        <v>21</v>
      </c>
      <c r="H193" s="64">
        <f t="shared" si="8"/>
        <v>1.1851851851851851</v>
      </c>
      <c r="I193" s="65"/>
      <c r="J193" s="66"/>
      <c r="K193" s="67" t="s">
        <v>1875</v>
      </c>
      <c r="M193" s="66"/>
    </row>
    <row r="194" spans="1:13" x14ac:dyDescent="0.3">
      <c r="A194" s="80" t="s">
        <v>674</v>
      </c>
      <c r="B194" s="80" t="s">
        <v>12</v>
      </c>
      <c r="C194" s="80" t="s">
        <v>1323</v>
      </c>
      <c r="D194" s="80" t="s">
        <v>1324</v>
      </c>
      <c r="E194" s="80" t="s">
        <v>11</v>
      </c>
      <c r="F194" s="80" t="s">
        <v>28</v>
      </c>
      <c r="G194" s="80" t="s">
        <v>12</v>
      </c>
      <c r="H194" s="58">
        <f t="shared" si="8"/>
        <v>1.5185185185185186</v>
      </c>
      <c r="L194" s="62" t="s">
        <v>1705</v>
      </c>
      <c r="M194" s="66"/>
    </row>
    <row r="195" spans="1:13" x14ac:dyDescent="0.3">
      <c r="A195" s="87" t="s">
        <v>1147</v>
      </c>
      <c r="B195" s="87" t="s">
        <v>42</v>
      </c>
      <c r="C195" s="87" t="s">
        <v>1323</v>
      </c>
      <c r="D195" s="87" t="s">
        <v>1324</v>
      </c>
      <c r="E195" s="87" t="s">
        <v>11</v>
      </c>
      <c r="F195" s="87" t="s">
        <v>42</v>
      </c>
      <c r="G195" s="87" t="s">
        <v>55</v>
      </c>
      <c r="H195" s="86">
        <f t="shared" si="8"/>
        <v>2.1111111111111112</v>
      </c>
      <c r="M195" s="68" t="s">
        <v>1854</v>
      </c>
    </row>
    <row r="196" spans="1:13" x14ac:dyDescent="0.3">
      <c r="A196" s="79" t="s">
        <v>661</v>
      </c>
      <c r="B196" s="79" t="s">
        <v>31</v>
      </c>
      <c r="C196" s="79" t="s">
        <v>1315</v>
      </c>
      <c r="D196" s="79" t="s">
        <v>1316</v>
      </c>
      <c r="E196" s="79" t="s">
        <v>11</v>
      </c>
      <c r="F196" s="79" t="s">
        <v>28</v>
      </c>
      <c r="G196" s="79" t="s">
        <v>89</v>
      </c>
      <c r="H196" s="64">
        <f t="shared" si="8"/>
        <v>1.0740740740740742</v>
      </c>
      <c r="I196" s="65"/>
      <c r="J196" s="66"/>
      <c r="K196" s="67" t="s">
        <v>1875</v>
      </c>
      <c r="M196" s="66"/>
    </row>
    <row r="197" spans="1:13" x14ac:dyDescent="0.3">
      <c r="A197" s="80" t="s">
        <v>661</v>
      </c>
      <c r="B197" s="80" t="s">
        <v>31</v>
      </c>
      <c r="C197" s="80" t="s">
        <v>1315</v>
      </c>
      <c r="D197" s="80" t="s">
        <v>1316</v>
      </c>
      <c r="E197" s="80" t="s">
        <v>11</v>
      </c>
      <c r="F197" s="80" t="s">
        <v>36</v>
      </c>
      <c r="G197" s="80" t="s">
        <v>16</v>
      </c>
      <c r="H197" s="58">
        <f t="shared" si="8"/>
        <v>1.3703703703703705</v>
      </c>
      <c r="L197" s="62" t="s">
        <v>1705</v>
      </c>
      <c r="M197" s="66"/>
    </row>
    <row r="198" spans="1:13" x14ac:dyDescent="0.3">
      <c r="A198" s="87" t="s">
        <v>361</v>
      </c>
      <c r="B198" s="87" t="s">
        <v>31</v>
      </c>
      <c r="C198" s="87" t="s">
        <v>1315</v>
      </c>
      <c r="D198" s="87" t="s">
        <v>1316</v>
      </c>
      <c r="E198" s="87" t="s">
        <v>11</v>
      </c>
      <c r="F198" s="87" t="s">
        <v>42</v>
      </c>
      <c r="G198" s="87" t="s">
        <v>39</v>
      </c>
      <c r="H198" s="86">
        <f t="shared" si="8"/>
        <v>2</v>
      </c>
      <c r="M198" s="68" t="s">
        <v>1854</v>
      </c>
    </row>
    <row r="199" spans="1:13" x14ac:dyDescent="0.3">
      <c r="A199" s="79" t="s">
        <v>520</v>
      </c>
      <c r="B199" s="79" t="s">
        <v>12</v>
      </c>
      <c r="C199" s="79" t="s">
        <v>1181</v>
      </c>
      <c r="D199" s="79" t="s">
        <v>1182</v>
      </c>
      <c r="E199" s="79" t="s">
        <v>8</v>
      </c>
      <c r="F199" s="79" t="s">
        <v>42</v>
      </c>
      <c r="G199" s="79" t="s">
        <v>18</v>
      </c>
      <c r="H199" s="64">
        <f t="shared" si="8"/>
        <v>1.9259259259259258</v>
      </c>
      <c r="I199" s="65"/>
      <c r="J199" s="66"/>
      <c r="K199" s="67" t="s">
        <v>1875</v>
      </c>
      <c r="M199" s="66"/>
    </row>
    <row r="200" spans="1:13" x14ac:dyDescent="0.3">
      <c r="A200" s="80" t="s">
        <v>520</v>
      </c>
      <c r="B200" s="80" t="s">
        <v>12</v>
      </c>
      <c r="C200" s="80" t="s">
        <v>1181</v>
      </c>
      <c r="D200" s="80" t="s">
        <v>1182</v>
      </c>
      <c r="E200" s="80" t="s">
        <v>8</v>
      </c>
      <c r="F200" s="80" t="s">
        <v>48</v>
      </c>
      <c r="G200" s="80" t="s">
        <v>21</v>
      </c>
      <c r="H200" s="58">
        <f t="shared" si="8"/>
        <v>2.5185185185185186</v>
      </c>
      <c r="L200" s="62" t="s">
        <v>1700</v>
      </c>
      <c r="M200" s="66"/>
    </row>
    <row r="201" spans="1:13" x14ac:dyDescent="0.3">
      <c r="A201" s="87" t="s">
        <v>569</v>
      </c>
      <c r="B201" s="87" t="s">
        <v>45</v>
      </c>
      <c r="C201" s="87" t="s">
        <v>1743</v>
      </c>
      <c r="D201" s="87" t="s">
        <v>1744</v>
      </c>
      <c r="E201" s="87" t="s">
        <v>11</v>
      </c>
      <c r="F201" s="87" t="s">
        <v>27</v>
      </c>
      <c r="G201" s="87" t="s">
        <v>28</v>
      </c>
      <c r="H201" s="86">
        <f t="shared" si="8"/>
        <v>1.2222222222222223</v>
      </c>
      <c r="M201" s="68" t="s">
        <v>1854</v>
      </c>
    </row>
    <row r="202" spans="1:13" x14ac:dyDescent="0.25">
      <c r="A202" s="81" t="s">
        <v>1716</v>
      </c>
      <c r="B202" s="81">
        <v>2</v>
      </c>
      <c r="C202" s="81" t="s">
        <v>1717</v>
      </c>
      <c r="D202" s="91">
        <v>310027</v>
      </c>
      <c r="E202" s="81"/>
      <c r="F202" s="81"/>
      <c r="G202" s="81"/>
      <c r="J202" s="68" t="s">
        <v>1714</v>
      </c>
      <c r="M202" s="68" t="s">
        <v>1714</v>
      </c>
    </row>
    <row r="203" spans="1:13" x14ac:dyDescent="0.3">
      <c r="A203" s="80" t="s">
        <v>578</v>
      </c>
      <c r="B203" s="80" t="s">
        <v>48</v>
      </c>
      <c r="C203" s="80" t="s">
        <v>1574</v>
      </c>
      <c r="D203" s="80" t="s">
        <v>1575</v>
      </c>
      <c r="E203" s="80" t="s">
        <v>11</v>
      </c>
      <c r="F203" s="80" t="s">
        <v>16</v>
      </c>
      <c r="G203" s="80" t="s">
        <v>36</v>
      </c>
      <c r="H203" s="58">
        <f>(E203*9+F203*3+G203)/27</f>
        <v>1.1481481481481481</v>
      </c>
      <c r="L203" s="62" t="s">
        <v>1700</v>
      </c>
      <c r="M203" s="66"/>
    </row>
    <row r="204" spans="1:13" x14ac:dyDescent="0.3">
      <c r="A204" s="82" t="s">
        <v>721</v>
      </c>
      <c r="B204" s="82" t="s">
        <v>17</v>
      </c>
      <c r="C204" s="82" t="s">
        <v>761</v>
      </c>
      <c r="D204" s="82" t="s">
        <v>762</v>
      </c>
      <c r="E204" s="82" t="s">
        <v>11</v>
      </c>
      <c r="F204" s="82" t="s">
        <v>17</v>
      </c>
      <c r="G204" s="82" t="s">
        <v>12</v>
      </c>
      <c r="H204" s="76">
        <f>(F204*3+G204)/27</f>
        <v>1.1851851851851851</v>
      </c>
      <c r="I204" s="77"/>
      <c r="J204" s="60" t="s">
        <v>1874</v>
      </c>
      <c r="K204" s="78" t="s">
        <v>1493</v>
      </c>
      <c r="M204" s="66"/>
    </row>
    <row r="205" spans="1:13" x14ac:dyDescent="0.3">
      <c r="A205" s="89" t="s">
        <v>721</v>
      </c>
      <c r="B205" s="89" t="s">
        <v>17</v>
      </c>
      <c r="C205" s="89" t="s">
        <v>761</v>
      </c>
      <c r="D205" s="89" t="s">
        <v>762</v>
      </c>
      <c r="E205" s="89" t="s">
        <v>11</v>
      </c>
      <c r="F205" s="89" t="s">
        <v>28</v>
      </c>
      <c r="G205" s="89" t="s">
        <v>45</v>
      </c>
      <c r="H205" s="58">
        <f>(E205*9+F205*3+G205)/27</f>
        <v>1.6296296296296295</v>
      </c>
      <c r="L205" s="62" t="s">
        <v>1705</v>
      </c>
      <c r="M205" s="66"/>
    </row>
    <row r="206" spans="1:13" x14ac:dyDescent="0.3">
      <c r="A206" s="80" t="s">
        <v>690</v>
      </c>
      <c r="B206" s="80" t="s">
        <v>16</v>
      </c>
      <c r="C206" s="80" t="s">
        <v>1676</v>
      </c>
      <c r="D206" s="80" t="s">
        <v>1677</v>
      </c>
      <c r="E206" s="80" t="s">
        <v>11</v>
      </c>
      <c r="F206" s="80" t="s">
        <v>17</v>
      </c>
      <c r="G206" s="80" t="s">
        <v>21</v>
      </c>
      <c r="H206" s="58">
        <f>(E206*9+F206*3+G206)/27</f>
        <v>1.0740740740740742</v>
      </c>
      <c r="L206" s="62" t="s">
        <v>1700</v>
      </c>
      <c r="M206" s="66"/>
    </row>
    <row r="207" spans="1:13" x14ac:dyDescent="0.3">
      <c r="A207" s="87" t="s">
        <v>517</v>
      </c>
      <c r="B207" s="87" t="s">
        <v>16</v>
      </c>
      <c r="C207" s="87" t="s">
        <v>1676</v>
      </c>
      <c r="D207" s="87" t="s">
        <v>1677</v>
      </c>
      <c r="E207" s="87" t="s">
        <v>11</v>
      </c>
      <c r="F207" s="87" t="s">
        <v>27</v>
      </c>
      <c r="G207" s="87" t="s">
        <v>42</v>
      </c>
      <c r="H207" s="86">
        <f>(E207*9+F207*3+G207)/27</f>
        <v>1.3703703703703705</v>
      </c>
      <c r="M207" s="68" t="s">
        <v>1864</v>
      </c>
    </row>
    <row r="208" spans="1:13" x14ac:dyDescent="0.25">
      <c r="A208" s="81" t="s">
        <v>536</v>
      </c>
      <c r="B208" s="81" t="s">
        <v>12</v>
      </c>
      <c r="C208" s="81" t="s">
        <v>788</v>
      </c>
      <c r="D208" s="81" t="s">
        <v>789</v>
      </c>
      <c r="E208" s="81" t="s">
        <v>11</v>
      </c>
      <c r="F208" s="81" t="s">
        <v>17</v>
      </c>
      <c r="G208" s="81" t="s">
        <v>28</v>
      </c>
      <c r="H208" s="69">
        <v>1</v>
      </c>
      <c r="J208" s="60" t="s">
        <v>1874</v>
      </c>
      <c r="M208" s="66"/>
    </row>
    <row r="209" spans="1:13" x14ac:dyDescent="0.3">
      <c r="A209" s="87" t="s">
        <v>7</v>
      </c>
      <c r="B209" s="87" t="s">
        <v>42</v>
      </c>
      <c r="C209" s="87" t="s">
        <v>1767</v>
      </c>
      <c r="D209" s="87" t="s">
        <v>1768</v>
      </c>
      <c r="E209" s="87" t="s">
        <v>11</v>
      </c>
      <c r="F209" s="87" t="s">
        <v>27</v>
      </c>
      <c r="G209" s="87" t="s">
        <v>18</v>
      </c>
      <c r="H209" s="86">
        <f t="shared" ref="H209:H240" si="9">(E209*9+F209*3+G209)/27</f>
        <v>1.037037037037037</v>
      </c>
      <c r="M209" s="68" t="s">
        <v>1854</v>
      </c>
    </row>
    <row r="210" spans="1:13" x14ac:dyDescent="0.3">
      <c r="A210" s="80" t="s">
        <v>630</v>
      </c>
      <c r="B210" s="80" t="s">
        <v>118</v>
      </c>
      <c r="C210" s="80" t="s">
        <v>1630</v>
      </c>
      <c r="D210" s="80" t="s">
        <v>1631</v>
      </c>
      <c r="E210" s="80" t="s">
        <v>11</v>
      </c>
      <c r="F210" s="80" t="s">
        <v>16</v>
      </c>
      <c r="G210" s="80" t="s">
        <v>17</v>
      </c>
      <c r="H210" s="58">
        <f t="shared" si="9"/>
        <v>1</v>
      </c>
      <c r="L210" s="62" t="s">
        <v>1700</v>
      </c>
      <c r="M210" s="66"/>
    </row>
    <row r="211" spans="1:13" x14ac:dyDescent="0.3">
      <c r="A211" s="87" t="s">
        <v>421</v>
      </c>
      <c r="B211" s="87" t="s">
        <v>118</v>
      </c>
      <c r="C211" s="87" t="s">
        <v>1630</v>
      </c>
      <c r="D211" s="87" t="s">
        <v>1631</v>
      </c>
      <c r="E211" s="87" t="s">
        <v>11</v>
      </c>
      <c r="F211" s="87" t="s">
        <v>27</v>
      </c>
      <c r="G211" s="87" t="s">
        <v>28</v>
      </c>
      <c r="H211" s="86">
        <f t="shared" si="9"/>
        <v>1.2222222222222223</v>
      </c>
      <c r="M211" s="68" t="s">
        <v>1864</v>
      </c>
    </row>
    <row r="212" spans="1:13" x14ac:dyDescent="0.3">
      <c r="A212" s="80" t="s">
        <v>555</v>
      </c>
      <c r="B212" s="80" t="s">
        <v>17</v>
      </c>
      <c r="C212" s="80" t="s">
        <v>606</v>
      </c>
      <c r="D212" s="80" t="s">
        <v>1230</v>
      </c>
      <c r="E212" s="80" t="s">
        <v>11</v>
      </c>
      <c r="F212" s="80" t="s">
        <v>12</v>
      </c>
      <c r="G212" s="80" t="s">
        <v>31</v>
      </c>
      <c r="H212" s="58">
        <f t="shared" si="9"/>
        <v>2</v>
      </c>
      <c r="L212" s="62" t="s">
        <v>1700</v>
      </c>
      <c r="M212" s="66"/>
    </row>
    <row r="213" spans="1:13" x14ac:dyDescent="0.3">
      <c r="A213" s="87" t="s">
        <v>196</v>
      </c>
      <c r="B213" s="87" t="s">
        <v>17</v>
      </c>
      <c r="C213" s="87" t="s">
        <v>606</v>
      </c>
      <c r="D213" s="87" t="s">
        <v>1230</v>
      </c>
      <c r="E213" s="87" t="s">
        <v>11</v>
      </c>
      <c r="F213" s="87" t="s">
        <v>48</v>
      </c>
      <c r="G213" s="87" t="s">
        <v>42</v>
      </c>
      <c r="H213" s="86">
        <f t="shared" si="9"/>
        <v>2.2592592592592591</v>
      </c>
      <c r="M213" s="68" t="s">
        <v>1864</v>
      </c>
    </row>
    <row r="214" spans="1:13" x14ac:dyDescent="0.3">
      <c r="A214" s="79" t="s">
        <v>1149</v>
      </c>
      <c r="B214" s="79" t="s">
        <v>17</v>
      </c>
      <c r="C214" s="79" t="s">
        <v>606</v>
      </c>
      <c r="D214" s="79" t="s">
        <v>1230</v>
      </c>
      <c r="E214" s="79" t="s">
        <v>11</v>
      </c>
      <c r="F214" s="79" t="s">
        <v>36</v>
      </c>
      <c r="G214" s="79" t="s">
        <v>27</v>
      </c>
      <c r="H214" s="64">
        <f t="shared" si="9"/>
        <v>1.4074074074074074</v>
      </c>
      <c r="I214" s="65"/>
      <c r="J214" s="66"/>
      <c r="K214" s="67" t="s">
        <v>1875</v>
      </c>
      <c r="L214" s="65"/>
      <c r="M214" s="66"/>
    </row>
    <row r="215" spans="1:13" x14ac:dyDescent="0.3">
      <c r="A215" s="79" t="s">
        <v>690</v>
      </c>
      <c r="B215" s="79" t="s">
        <v>21</v>
      </c>
      <c r="C215" s="79" t="s">
        <v>1336</v>
      </c>
      <c r="D215" s="79" t="s">
        <v>1337</v>
      </c>
      <c r="E215" s="79" t="s">
        <v>11</v>
      </c>
      <c r="F215" s="79" t="s">
        <v>21</v>
      </c>
      <c r="G215" s="79" t="s">
        <v>17</v>
      </c>
      <c r="H215" s="64">
        <f t="shared" si="9"/>
        <v>1.4444444444444444</v>
      </c>
      <c r="I215" s="65"/>
      <c r="J215" s="66"/>
      <c r="K215" s="67" t="s">
        <v>1875</v>
      </c>
      <c r="L215" s="65"/>
      <c r="M215" s="66"/>
    </row>
    <row r="216" spans="1:13" x14ac:dyDescent="0.3">
      <c r="A216" s="80" t="s">
        <v>690</v>
      </c>
      <c r="B216" s="80" t="s">
        <v>28</v>
      </c>
      <c r="C216" s="80" t="s">
        <v>1336</v>
      </c>
      <c r="D216" s="80" t="s">
        <v>1337</v>
      </c>
      <c r="E216" s="80" t="s">
        <v>11</v>
      </c>
      <c r="F216" s="80" t="s">
        <v>42</v>
      </c>
      <c r="G216" s="80" t="s">
        <v>36</v>
      </c>
      <c r="H216" s="58">
        <f t="shared" si="9"/>
        <v>1.8148148148148149</v>
      </c>
      <c r="L216" s="62" t="s">
        <v>1705</v>
      </c>
      <c r="M216" s="66"/>
    </row>
    <row r="217" spans="1:13" x14ac:dyDescent="0.3">
      <c r="A217" s="87" t="s">
        <v>517</v>
      </c>
      <c r="B217" s="87" t="s">
        <v>28</v>
      </c>
      <c r="C217" s="87" t="s">
        <v>1336</v>
      </c>
      <c r="D217" s="87" t="s">
        <v>1337</v>
      </c>
      <c r="E217" s="87" t="s">
        <v>11</v>
      </c>
      <c r="F217" s="87" t="s">
        <v>45</v>
      </c>
      <c r="G217" s="87" t="s">
        <v>36</v>
      </c>
      <c r="H217" s="86">
        <f t="shared" si="9"/>
        <v>2.2592592592592591</v>
      </c>
      <c r="M217" s="68" t="s">
        <v>1854</v>
      </c>
    </row>
    <row r="218" spans="1:13" x14ac:dyDescent="0.3">
      <c r="A218" s="80" t="s">
        <v>599</v>
      </c>
      <c r="B218" s="80" t="s">
        <v>36</v>
      </c>
      <c r="C218" s="80" t="s">
        <v>1598</v>
      </c>
      <c r="D218" s="80" t="s">
        <v>1599</v>
      </c>
      <c r="E218" s="80" t="s">
        <v>11</v>
      </c>
      <c r="F218" s="80" t="s">
        <v>31</v>
      </c>
      <c r="G218" s="80" t="s">
        <v>22</v>
      </c>
      <c r="H218" s="58">
        <f t="shared" si="9"/>
        <v>1.5185185185185186</v>
      </c>
      <c r="L218" s="62" t="s">
        <v>1700</v>
      </c>
      <c r="M218" s="66"/>
    </row>
    <row r="219" spans="1:13" x14ac:dyDescent="0.3">
      <c r="A219" s="87" t="s">
        <v>168</v>
      </c>
      <c r="B219" s="87" t="s">
        <v>36</v>
      </c>
      <c r="C219" s="87" t="s">
        <v>1598</v>
      </c>
      <c r="D219" s="87" t="s">
        <v>1599</v>
      </c>
      <c r="E219" s="87" t="s">
        <v>11</v>
      </c>
      <c r="F219" s="87" t="s">
        <v>12</v>
      </c>
      <c r="G219" s="87" t="s">
        <v>28</v>
      </c>
      <c r="H219" s="86">
        <f t="shared" si="9"/>
        <v>1.8888888888888888</v>
      </c>
      <c r="M219" s="68" t="s">
        <v>1864</v>
      </c>
    </row>
    <row r="220" spans="1:13" x14ac:dyDescent="0.3">
      <c r="A220" s="79" t="s">
        <v>985</v>
      </c>
      <c r="B220" s="79" t="s">
        <v>36</v>
      </c>
      <c r="C220" s="79" t="s">
        <v>1309</v>
      </c>
      <c r="D220" s="79" t="s">
        <v>1310</v>
      </c>
      <c r="E220" s="79" t="s">
        <v>11</v>
      </c>
      <c r="F220" s="79" t="s">
        <v>27</v>
      </c>
      <c r="G220" s="79" t="s">
        <v>13</v>
      </c>
      <c r="H220" s="64">
        <f t="shared" si="9"/>
        <v>1</v>
      </c>
      <c r="I220" s="65"/>
      <c r="J220" s="66"/>
      <c r="K220" s="67" t="s">
        <v>1875</v>
      </c>
      <c r="L220" s="65"/>
      <c r="M220" s="66"/>
    </row>
    <row r="221" spans="1:13" x14ac:dyDescent="0.3">
      <c r="A221" s="80" t="s">
        <v>985</v>
      </c>
      <c r="B221" s="80" t="s">
        <v>36</v>
      </c>
      <c r="C221" s="80" t="s">
        <v>1309</v>
      </c>
      <c r="D221" s="80" t="s">
        <v>1310</v>
      </c>
      <c r="E221" s="80" t="s">
        <v>11</v>
      </c>
      <c r="F221" s="80" t="s">
        <v>21</v>
      </c>
      <c r="G221" s="80" t="s">
        <v>16</v>
      </c>
      <c r="H221" s="58">
        <f t="shared" si="9"/>
        <v>1.4814814814814814</v>
      </c>
      <c r="L221" s="62" t="s">
        <v>1705</v>
      </c>
      <c r="M221" s="66"/>
    </row>
    <row r="222" spans="1:13" x14ac:dyDescent="0.3">
      <c r="A222" s="87" t="s">
        <v>484</v>
      </c>
      <c r="B222" s="87" t="s">
        <v>36</v>
      </c>
      <c r="C222" s="87" t="s">
        <v>1309</v>
      </c>
      <c r="D222" s="87" t="s">
        <v>1310</v>
      </c>
      <c r="E222" s="87" t="s">
        <v>11</v>
      </c>
      <c r="F222" s="87" t="s">
        <v>118</v>
      </c>
      <c r="G222" s="87" t="s">
        <v>36</v>
      </c>
      <c r="H222" s="86">
        <f t="shared" si="9"/>
        <v>2.8148148148148149</v>
      </c>
      <c r="M222" s="68" t="s">
        <v>1854</v>
      </c>
    </row>
    <row r="223" spans="1:13" x14ac:dyDescent="0.3">
      <c r="A223" s="80" t="s">
        <v>527</v>
      </c>
      <c r="B223" s="80" t="s">
        <v>28</v>
      </c>
      <c r="C223" s="80" t="s">
        <v>1552</v>
      </c>
      <c r="D223" s="80" t="s">
        <v>1553</v>
      </c>
      <c r="E223" s="80" t="s">
        <v>11</v>
      </c>
      <c r="F223" s="80" t="s">
        <v>31</v>
      </c>
      <c r="G223" s="80" t="s">
        <v>17</v>
      </c>
      <c r="H223" s="58">
        <f t="shared" si="9"/>
        <v>1.5555555555555556</v>
      </c>
      <c r="L223" s="62" t="s">
        <v>1700</v>
      </c>
      <c r="M223" s="66"/>
    </row>
    <row r="224" spans="1:13" x14ac:dyDescent="0.3">
      <c r="A224" s="87" t="s">
        <v>88</v>
      </c>
      <c r="B224" s="87" t="s">
        <v>21</v>
      </c>
      <c r="C224" s="87" t="s">
        <v>1552</v>
      </c>
      <c r="D224" s="87" t="s">
        <v>1553</v>
      </c>
      <c r="E224" s="87" t="s">
        <v>11</v>
      </c>
      <c r="F224" s="87" t="s">
        <v>48</v>
      </c>
      <c r="G224" s="87" t="s">
        <v>27</v>
      </c>
      <c r="H224" s="86">
        <f t="shared" si="9"/>
        <v>2.074074074074074</v>
      </c>
      <c r="M224" s="68" t="s">
        <v>1854</v>
      </c>
    </row>
    <row r="225" spans="1:13" x14ac:dyDescent="0.3">
      <c r="A225" s="79" t="s">
        <v>674</v>
      </c>
      <c r="B225" s="79" t="s">
        <v>55</v>
      </c>
      <c r="C225" s="79" t="s">
        <v>1325</v>
      </c>
      <c r="D225" s="79" t="s">
        <v>1326</v>
      </c>
      <c r="E225" s="79" t="s">
        <v>11</v>
      </c>
      <c r="F225" s="79" t="s">
        <v>27</v>
      </c>
      <c r="G225" s="79" t="s">
        <v>31</v>
      </c>
      <c r="H225" s="64">
        <f t="shared" si="9"/>
        <v>1.3333333333333333</v>
      </c>
      <c r="I225" s="65"/>
      <c r="J225" s="66"/>
      <c r="K225" s="67" t="s">
        <v>1875</v>
      </c>
      <c r="L225" s="65"/>
      <c r="M225" s="66"/>
    </row>
    <row r="226" spans="1:13" x14ac:dyDescent="0.3">
      <c r="A226" s="80" t="s">
        <v>674</v>
      </c>
      <c r="B226" s="80" t="s">
        <v>45</v>
      </c>
      <c r="C226" s="80" t="s">
        <v>1325</v>
      </c>
      <c r="D226" s="80" t="s">
        <v>1326</v>
      </c>
      <c r="E226" s="80" t="s">
        <v>11</v>
      </c>
      <c r="F226" s="80" t="s">
        <v>27</v>
      </c>
      <c r="G226" s="80" t="s">
        <v>70</v>
      </c>
      <c r="H226" s="58">
        <f t="shared" si="9"/>
        <v>1.7777777777777777</v>
      </c>
      <c r="L226" s="62" t="s">
        <v>1705</v>
      </c>
      <c r="M226" s="66"/>
    </row>
    <row r="227" spans="1:13" x14ac:dyDescent="0.3">
      <c r="A227" s="87" t="s">
        <v>1147</v>
      </c>
      <c r="B227" s="87" t="s">
        <v>48</v>
      </c>
      <c r="C227" s="87" t="s">
        <v>1325</v>
      </c>
      <c r="D227" s="87" t="s">
        <v>1326</v>
      </c>
      <c r="E227" s="87" t="s">
        <v>11</v>
      </c>
      <c r="F227" s="87" t="s">
        <v>27</v>
      </c>
      <c r="G227" s="87" t="s">
        <v>129</v>
      </c>
      <c r="H227" s="86">
        <f t="shared" si="9"/>
        <v>1.8888888888888888</v>
      </c>
      <c r="M227" s="68" t="s">
        <v>1864</v>
      </c>
    </row>
    <row r="228" spans="1:13" x14ac:dyDescent="0.3">
      <c r="A228" s="79" t="s">
        <v>527</v>
      </c>
      <c r="B228" s="79" t="s">
        <v>36</v>
      </c>
      <c r="C228" s="79" t="s">
        <v>1193</v>
      </c>
      <c r="D228" s="79" t="s">
        <v>1194</v>
      </c>
      <c r="E228" s="79" t="s">
        <v>11</v>
      </c>
      <c r="F228" s="79" t="s">
        <v>28</v>
      </c>
      <c r="G228" s="79" t="s">
        <v>27</v>
      </c>
      <c r="H228" s="64">
        <f t="shared" si="9"/>
        <v>1.2962962962962963</v>
      </c>
      <c r="I228" s="65"/>
      <c r="J228" s="66"/>
      <c r="K228" s="67" t="s">
        <v>1875</v>
      </c>
      <c r="L228" s="65"/>
      <c r="M228" s="66"/>
    </row>
    <row r="229" spans="1:13" x14ac:dyDescent="0.3">
      <c r="A229" s="80" t="s">
        <v>527</v>
      </c>
      <c r="B229" s="80" t="s">
        <v>36</v>
      </c>
      <c r="C229" s="80" t="s">
        <v>1193</v>
      </c>
      <c r="D229" s="80" t="s">
        <v>1194</v>
      </c>
      <c r="E229" s="80" t="s">
        <v>11</v>
      </c>
      <c r="F229" s="80" t="s">
        <v>45</v>
      </c>
      <c r="G229" s="80" t="s">
        <v>55</v>
      </c>
      <c r="H229" s="58">
        <f t="shared" si="9"/>
        <v>2.5555555555555554</v>
      </c>
      <c r="L229" s="62" t="s">
        <v>1700</v>
      </c>
      <c r="M229" s="66"/>
    </row>
    <row r="230" spans="1:13" x14ac:dyDescent="0.3">
      <c r="A230" s="87" t="s">
        <v>88</v>
      </c>
      <c r="B230" s="87" t="s">
        <v>31</v>
      </c>
      <c r="C230" s="87" t="s">
        <v>1193</v>
      </c>
      <c r="D230" s="87" t="s">
        <v>1194</v>
      </c>
      <c r="E230" s="87" t="s">
        <v>11</v>
      </c>
      <c r="F230" s="87" t="s">
        <v>61</v>
      </c>
      <c r="G230" s="87" t="s">
        <v>61</v>
      </c>
      <c r="H230" s="86">
        <f t="shared" si="9"/>
        <v>2.9629629629629628</v>
      </c>
      <c r="M230" s="68" t="s">
        <v>1864</v>
      </c>
    </row>
    <row r="231" spans="1:13" x14ac:dyDescent="0.3">
      <c r="A231" s="79" t="s">
        <v>581</v>
      </c>
      <c r="B231" s="79" t="s">
        <v>31</v>
      </c>
      <c r="C231" s="79" t="s">
        <v>1259</v>
      </c>
      <c r="D231" s="79" t="s">
        <v>1260</v>
      </c>
      <c r="E231" s="79" t="s">
        <v>11</v>
      </c>
      <c r="F231" s="79" t="s">
        <v>22</v>
      </c>
      <c r="G231" s="79" t="s">
        <v>42</v>
      </c>
      <c r="H231" s="64">
        <f t="shared" si="9"/>
        <v>1.037037037037037</v>
      </c>
      <c r="I231" s="65"/>
      <c r="J231" s="66"/>
      <c r="K231" s="67" t="s">
        <v>1875</v>
      </c>
      <c r="L231" s="65"/>
      <c r="M231" s="66"/>
    </row>
    <row r="232" spans="1:13" x14ac:dyDescent="0.3">
      <c r="A232" s="80" t="s">
        <v>581</v>
      </c>
      <c r="B232" s="80" t="s">
        <v>31</v>
      </c>
      <c r="C232" s="80" t="s">
        <v>1259</v>
      </c>
      <c r="D232" s="80" t="s">
        <v>1260</v>
      </c>
      <c r="E232" s="80" t="s">
        <v>11</v>
      </c>
      <c r="F232" s="80" t="s">
        <v>42</v>
      </c>
      <c r="G232" s="80" t="s">
        <v>118</v>
      </c>
      <c r="H232" s="58">
        <f t="shared" si="9"/>
        <v>2.2592592592592591</v>
      </c>
      <c r="L232" s="62" t="s">
        <v>1700</v>
      </c>
      <c r="M232" s="66"/>
    </row>
    <row r="233" spans="1:13" x14ac:dyDescent="0.3">
      <c r="A233" s="87" t="s">
        <v>1144</v>
      </c>
      <c r="B233" s="87" t="s">
        <v>36</v>
      </c>
      <c r="C233" s="87" t="s">
        <v>1259</v>
      </c>
      <c r="D233" s="87" t="s">
        <v>1260</v>
      </c>
      <c r="E233" s="87" t="s">
        <v>11</v>
      </c>
      <c r="F233" s="87" t="s">
        <v>61</v>
      </c>
      <c r="G233" s="87" t="s">
        <v>134</v>
      </c>
      <c r="H233" s="86">
        <f t="shared" si="9"/>
        <v>3.2962962962962963</v>
      </c>
      <c r="M233" s="68" t="s">
        <v>1854</v>
      </c>
    </row>
    <row r="234" spans="1:13" x14ac:dyDescent="0.3">
      <c r="A234" s="89" t="s">
        <v>721</v>
      </c>
      <c r="B234" s="89" t="s">
        <v>55</v>
      </c>
      <c r="C234" s="89" t="s">
        <v>1695</v>
      </c>
      <c r="D234" s="89" t="s">
        <v>1696</v>
      </c>
      <c r="E234" s="89" t="s">
        <v>11</v>
      </c>
      <c r="F234" s="89" t="s">
        <v>28</v>
      </c>
      <c r="G234" s="89" t="s">
        <v>36</v>
      </c>
      <c r="H234" s="58">
        <f t="shared" si="9"/>
        <v>1.3703703703703705</v>
      </c>
      <c r="L234" s="62" t="s">
        <v>1700</v>
      </c>
      <c r="M234" s="66"/>
    </row>
    <row r="235" spans="1:13" x14ac:dyDescent="0.3">
      <c r="A235" s="79" t="s">
        <v>1149</v>
      </c>
      <c r="B235" s="79" t="s">
        <v>129</v>
      </c>
      <c r="C235" s="79" t="s">
        <v>1237</v>
      </c>
      <c r="D235" s="79" t="s">
        <v>1238</v>
      </c>
      <c r="E235" s="79" t="s">
        <v>11</v>
      </c>
      <c r="F235" s="79" t="s">
        <v>28</v>
      </c>
      <c r="G235" s="79" t="s">
        <v>11</v>
      </c>
      <c r="H235" s="64">
        <f t="shared" si="9"/>
        <v>1</v>
      </c>
      <c r="I235" s="65"/>
      <c r="J235" s="66"/>
      <c r="K235" s="67" t="s">
        <v>1875</v>
      </c>
      <c r="L235" s="65"/>
      <c r="M235" s="66"/>
    </row>
    <row r="236" spans="1:13" x14ac:dyDescent="0.3">
      <c r="A236" s="80" t="s">
        <v>599</v>
      </c>
      <c r="B236" s="80" t="s">
        <v>21</v>
      </c>
      <c r="C236" s="80" t="s">
        <v>1237</v>
      </c>
      <c r="D236" s="80" t="s">
        <v>1238</v>
      </c>
      <c r="E236" s="80" t="s">
        <v>11</v>
      </c>
      <c r="F236" s="80" t="s">
        <v>31</v>
      </c>
      <c r="G236" s="80" t="s">
        <v>89</v>
      </c>
      <c r="H236" s="58">
        <f t="shared" si="9"/>
        <v>1.4074074074074074</v>
      </c>
      <c r="L236" s="62" t="s">
        <v>1704</v>
      </c>
      <c r="M236" s="66"/>
    </row>
    <row r="237" spans="1:13" x14ac:dyDescent="0.3">
      <c r="A237" s="87" t="s">
        <v>168</v>
      </c>
      <c r="B237" s="87" t="s">
        <v>21</v>
      </c>
      <c r="C237" s="87" t="s">
        <v>1237</v>
      </c>
      <c r="D237" s="87" t="s">
        <v>1238</v>
      </c>
      <c r="E237" s="87" t="s">
        <v>11</v>
      </c>
      <c r="F237" s="87" t="s">
        <v>31</v>
      </c>
      <c r="G237" s="87" t="s">
        <v>13</v>
      </c>
      <c r="H237" s="86">
        <f t="shared" si="9"/>
        <v>1.4444444444444444</v>
      </c>
      <c r="M237" s="68" t="s">
        <v>1864</v>
      </c>
    </row>
    <row r="238" spans="1:13" x14ac:dyDescent="0.3">
      <c r="A238" s="79" t="s">
        <v>656</v>
      </c>
      <c r="B238" s="79" t="s">
        <v>64</v>
      </c>
      <c r="C238" s="79" t="s">
        <v>1303</v>
      </c>
      <c r="D238" s="79" t="s">
        <v>1304</v>
      </c>
      <c r="E238" s="79" t="s">
        <v>11</v>
      </c>
      <c r="F238" s="79" t="s">
        <v>16</v>
      </c>
      <c r="G238" s="79" t="s">
        <v>16</v>
      </c>
      <c r="H238" s="64">
        <f t="shared" si="9"/>
        <v>1.037037037037037</v>
      </c>
      <c r="I238" s="65"/>
      <c r="J238" s="66"/>
      <c r="K238" s="67" t="s">
        <v>1875</v>
      </c>
      <c r="L238" s="65"/>
      <c r="M238" s="66"/>
    </row>
    <row r="239" spans="1:13" x14ac:dyDescent="0.3">
      <c r="A239" s="79" t="s">
        <v>690</v>
      </c>
      <c r="B239" s="79" t="s">
        <v>42</v>
      </c>
      <c r="C239" s="79" t="s">
        <v>1338</v>
      </c>
      <c r="D239" s="79" t="s">
        <v>1339</v>
      </c>
      <c r="E239" s="79" t="s">
        <v>11</v>
      </c>
      <c r="F239" s="79" t="s">
        <v>27</v>
      </c>
      <c r="G239" s="79" t="s">
        <v>22</v>
      </c>
      <c r="H239" s="64">
        <f t="shared" si="9"/>
        <v>1.0740740740740742</v>
      </c>
      <c r="I239" s="65"/>
      <c r="J239" s="66"/>
      <c r="K239" s="67" t="s">
        <v>1875</v>
      </c>
      <c r="L239" s="65"/>
      <c r="M239" s="66"/>
    </row>
    <row r="240" spans="1:13" x14ac:dyDescent="0.3">
      <c r="A240" s="80" t="s">
        <v>555</v>
      </c>
      <c r="B240" s="80" t="s">
        <v>27</v>
      </c>
      <c r="C240" s="80" t="s">
        <v>1231</v>
      </c>
      <c r="D240" s="80" t="s">
        <v>1232</v>
      </c>
      <c r="E240" s="80" t="s">
        <v>11</v>
      </c>
      <c r="F240" s="80" t="s">
        <v>39</v>
      </c>
      <c r="G240" s="80" t="s">
        <v>55</v>
      </c>
      <c r="H240" s="58">
        <f t="shared" si="9"/>
        <v>2.3333333333333335</v>
      </c>
      <c r="L240" s="62" t="s">
        <v>1700</v>
      </c>
    </row>
    <row r="241" spans="1:13" x14ac:dyDescent="0.3">
      <c r="A241" s="87" t="s">
        <v>196</v>
      </c>
      <c r="B241" s="87" t="s">
        <v>27</v>
      </c>
      <c r="C241" s="87" t="s">
        <v>1231</v>
      </c>
      <c r="D241" s="87" t="s">
        <v>1232</v>
      </c>
      <c r="E241" s="87" t="s">
        <v>11</v>
      </c>
      <c r="F241" s="87" t="s">
        <v>58</v>
      </c>
      <c r="G241" s="87" t="s">
        <v>73</v>
      </c>
      <c r="H241" s="86">
        <f t="shared" ref="H241:H263" si="10">(E241*9+F241*3+G241)/27</f>
        <v>3.0370370370370372</v>
      </c>
      <c r="M241" s="68" t="s">
        <v>1854</v>
      </c>
    </row>
    <row r="242" spans="1:13" x14ac:dyDescent="0.3">
      <c r="A242" s="79" t="s">
        <v>1149</v>
      </c>
      <c r="B242" s="79" t="s">
        <v>27</v>
      </c>
      <c r="C242" s="79" t="s">
        <v>1231</v>
      </c>
      <c r="D242" s="79" t="s">
        <v>1232</v>
      </c>
      <c r="E242" s="79" t="s">
        <v>11</v>
      </c>
      <c r="F242" s="79" t="s">
        <v>28</v>
      </c>
      <c r="G242" s="79" t="s">
        <v>12</v>
      </c>
      <c r="H242" s="64">
        <f t="shared" si="10"/>
        <v>1.5185185185185186</v>
      </c>
      <c r="I242" s="65"/>
      <c r="J242" s="66"/>
      <c r="K242" s="67" t="s">
        <v>1875</v>
      </c>
      <c r="L242" s="65"/>
    </row>
    <row r="243" spans="1:13" x14ac:dyDescent="0.3">
      <c r="A243" s="80" t="s">
        <v>527</v>
      </c>
      <c r="B243" s="80" t="s">
        <v>21</v>
      </c>
      <c r="C243" s="80" t="s">
        <v>1554</v>
      </c>
      <c r="D243" s="80" t="s">
        <v>1555</v>
      </c>
      <c r="E243" s="80" t="s">
        <v>11</v>
      </c>
      <c r="F243" s="80" t="s">
        <v>36</v>
      </c>
      <c r="G243" s="80" t="s">
        <v>28</v>
      </c>
      <c r="H243" s="58">
        <f t="shared" si="10"/>
        <v>1.4444444444444444</v>
      </c>
      <c r="L243" s="62" t="s">
        <v>1700</v>
      </c>
      <c r="M243" s="68"/>
    </row>
    <row r="244" spans="1:13" x14ac:dyDescent="0.3">
      <c r="A244" s="87" t="s">
        <v>88</v>
      </c>
      <c r="B244" s="87" t="s">
        <v>42</v>
      </c>
      <c r="C244" s="87" t="s">
        <v>1554</v>
      </c>
      <c r="D244" s="87" t="s">
        <v>1555</v>
      </c>
      <c r="E244" s="87" t="s">
        <v>11</v>
      </c>
      <c r="F244" s="87" t="s">
        <v>31</v>
      </c>
      <c r="G244" s="87" t="s">
        <v>28</v>
      </c>
      <c r="H244" s="86">
        <f t="shared" si="10"/>
        <v>1.6666666666666667</v>
      </c>
      <c r="M244" s="68" t="s">
        <v>1864</v>
      </c>
    </row>
    <row r="245" spans="1:13" x14ac:dyDescent="0.3">
      <c r="A245" s="87" t="s">
        <v>7</v>
      </c>
      <c r="B245" s="87" t="s">
        <v>67</v>
      </c>
      <c r="C245" s="87" t="s">
        <v>1771</v>
      </c>
      <c r="D245" s="87" t="s">
        <v>1772</v>
      </c>
      <c r="E245" s="87" t="s">
        <v>11</v>
      </c>
      <c r="F245" s="87" t="s">
        <v>31</v>
      </c>
      <c r="G245" s="87" t="s">
        <v>8</v>
      </c>
      <c r="H245" s="86">
        <f t="shared" si="10"/>
        <v>1.3703703703703705</v>
      </c>
      <c r="M245" s="68" t="s">
        <v>1854</v>
      </c>
    </row>
    <row r="246" spans="1:13" x14ac:dyDescent="0.3">
      <c r="A246" s="79" t="s">
        <v>661</v>
      </c>
      <c r="B246" s="79" t="s">
        <v>48</v>
      </c>
      <c r="C246" s="79" t="s">
        <v>1317</v>
      </c>
      <c r="D246" s="79" t="s">
        <v>1318</v>
      </c>
      <c r="E246" s="79" t="s">
        <v>11</v>
      </c>
      <c r="F246" s="79" t="s">
        <v>27</v>
      </c>
      <c r="G246" s="79" t="s">
        <v>22</v>
      </c>
      <c r="H246" s="64">
        <f t="shared" si="10"/>
        <v>1.0740740740740742</v>
      </c>
      <c r="I246" s="65"/>
      <c r="J246" s="66"/>
      <c r="K246" s="67" t="s">
        <v>1875</v>
      </c>
      <c r="L246" s="65"/>
      <c r="M246" s="68"/>
    </row>
    <row r="247" spans="1:13" x14ac:dyDescent="0.3">
      <c r="A247" s="80" t="s">
        <v>653</v>
      </c>
      <c r="B247" s="80" t="s">
        <v>143</v>
      </c>
      <c r="C247" s="80" t="s">
        <v>1285</v>
      </c>
      <c r="D247" s="80" t="s">
        <v>1286</v>
      </c>
      <c r="E247" s="80" t="s">
        <v>11</v>
      </c>
      <c r="F247" s="80" t="s">
        <v>36</v>
      </c>
      <c r="G247" s="80" t="s">
        <v>27</v>
      </c>
      <c r="H247" s="58">
        <f t="shared" si="10"/>
        <v>1.4074074074074074</v>
      </c>
      <c r="L247" s="62" t="s">
        <v>1705</v>
      </c>
    </row>
    <row r="248" spans="1:13" x14ac:dyDescent="0.3">
      <c r="A248" s="79" t="s">
        <v>630</v>
      </c>
      <c r="B248" s="79" t="s">
        <v>73</v>
      </c>
      <c r="C248" s="79" t="s">
        <v>1285</v>
      </c>
      <c r="D248" s="79" t="s">
        <v>1286</v>
      </c>
      <c r="E248" s="79" t="s">
        <v>11</v>
      </c>
      <c r="F248" s="79" t="s">
        <v>27</v>
      </c>
      <c r="G248" s="79" t="s">
        <v>17</v>
      </c>
      <c r="H248" s="64">
        <f t="shared" si="10"/>
        <v>1.1111111111111112</v>
      </c>
      <c r="I248" s="65"/>
      <c r="J248" s="66"/>
      <c r="K248" s="67" t="s">
        <v>1875</v>
      </c>
      <c r="L248" s="65"/>
    </row>
    <row r="249" spans="1:13" x14ac:dyDescent="0.3">
      <c r="A249" s="87" t="s">
        <v>391</v>
      </c>
      <c r="B249" s="87" t="s">
        <v>183</v>
      </c>
      <c r="C249" s="87" t="s">
        <v>1285</v>
      </c>
      <c r="D249" s="87" t="s">
        <v>1286</v>
      </c>
      <c r="E249" s="87" t="s">
        <v>11</v>
      </c>
      <c r="F249" s="87" t="s">
        <v>31</v>
      </c>
      <c r="G249" s="87" t="s">
        <v>31</v>
      </c>
      <c r="H249" s="86">
        <f t="shared" si="10"/>
        <v>1.7777777777777777</v>
      </c>
      <c r="M249" s="68" t="s">
        <v>1867</v>
      </c>
    </row>
    <row r="250" spans="1:13" x14ac:dyDescent="0.3">
      <c r="A250" s="87" t="s">
        <v>484</v>
      </c>
      <c r="B250" s="87" t="s">
        <v>21</v>
      </c>
      <c r="C250" s="87" t="s">
        <v>1834</v>
      </c>
      <c r="D250" s="87" t="s">
        <v>1835</v>
      </c>
      <c r="E250" s="87" t="s">
        <v>11</v>
      </c>
      <c r="F250" s="87" t="s">
        <v>28</v>
      </c>
      <c r="G250" s="87" t="s">
        <v>17</v>
      </c>
      <c r="H250" s="86">
        <f t="shared" si="10"/>
        <v>1.2222222222222223</v>
      </c>
      <c r="M250" s="68" t="s">
        <v>1854</v>
      </c>
    </row>
    <row r="251" spans="1:13" x14ac:dyDescent="0.3">
      <c r="A251" s="87" t="s">
        <v>391</v>
      </c>
      <c r="B251" s="87" t="s">
        <v>28</v>
      </c>
      <c r="C251" s="87" t="s">
        <v>1808</v>
      </c>
      <c r="D251" s="87" t="s">
        <v>1809</v>
      </c>
      <c r="E251" s="87" t="s">
        <v>11</v>
      </c>
      <c r="F251" s="87" t="s">
        <v>48</v>
      </c>
      <c r="G251" s="87" t="s">
        <v>42</v>
      </c>
      <c r="H251" s="86">
        <f t="shared" si="10"/>
        <v>2.2592592592592591</v>
      </c>
      <c r="M251" s="68" t="s">
        <v>1854</v>
      </c>
    </row>
    <row r="252" spans="1:13" x14ac:dyDescent="0.3">
      <c r="A252" s="79" t="s">
        <v>612</v>
      </c>
      <c r="B252" s="79" t="s">
        <v>55</v>
      </c>
      <c r="C252" s="79" t="s">
        <v>1270</v>
      </c>
      <c r="D252" s="79" t="s">
        <v>1271</v>
      </c>
      <c r="E252" s="79" t="s">
        <v>11</v>
      </c>
      <c r="F252" s="79" t="s">
        <v>28</v>
      </c>
      <c r="G252" s="79" t="s">
        <v>22</v>
      </c>
      <c r="H252" s="64">
        <f t="shared" si="10"/>
        <v>1.1851851851851851</v>
      </c>
      <c r="I252" s="65"/>
      <c r="J252" s="66"/>
      <c r="K252" s="67" t="s">
        <v>1875</v>
      </c>
      <c r="L252" s="65"/>
    </row>
    <row r="253" spans="1:13" x14ac:dyDescent="0.3">
      <c r="A253" s="80" t="s">
        <v>612</v>
      </c>
      <c r="B253" s="80" t="s">
        <v>55</v>
      </c>
      <c r="C253" s="80" t="s">
        <v>1270</v>
      </c>
      <c r="D253" s="80" t="s">
        <v>1271</v>
      </c>
      <c r="E253" s="80" t="s">
        <v>11</v>
      </c>
      <c r="F253" s="80" t="s">
        <v>45</v>
      </c>
      <c r="G253" s="80" t="s">
        <v>16</v>
      </c>
      <c r="H253" s="58">
        <f t="shared" si="10"/>
        <v>2.1481481481481484</v>
      </c>
      <c r="L253" s="62" t="s">
        <v>1700</v>
      </c>
    </row>
    <row r="254" spans="1:13" x14ac:dyDescent="0.3">
      <c r="A254" s="87" t="s">
        <v>331</v>
      </c>
      <c r="B254" s="87" t="s">
        <v>55</v>
      </c>
      <c r="C254" s="87" t="s">
        <v>1270</v>
      </c>
      <c r="D254" s="87" t="s">
        <v>1271</v>
      </c>
      <c r="E254" s="87" t="s">
        <v>11</v>
      </c>
      <c r="F254" s="87" t="s">
        <v>67</v>
      </c>
      <c r="G254" s="87" t="s">
        <v>16</v>
      </c>
      <c r="H254" s="86">
        <f t="shared" si="10"/>
        <v>2.8148148148148149</v>
      </c>
      <c r="M254" s="68" t="s">
        <v>1854</v>
      </c>
    </row>
    <row r="255" spans="1:13" x14ac:dyDescent="0.3">
      <c r="A255" s="79" t="s">
        <v>690</v>
      </c>
      <c r="B255" s="79" t="s">
        <v>12</v>
      </c>
      <c r="C255" s="79" t="s">
        <v>1340</v>
      </c>
      <c r="D255" s="79" t="s">
        <v>1341</v>
      </c>
      <c r="E255" s="79" t="s">
        <v>11</v>
      </c>
      <c r="F255" s="79" t="s">
        <v>28</v>
      </c>
      <c r="G255" s="79" t="s">
        <v>27</v>
      </c>
      <c r="H255" s="64">
        <f t="shared" si="10"/>
        <v>1.2962962962962963</v>
      </c>
      <c r="I255" s="65"/>
      <c r="J255" s="66"/>
      <c r="K255" s="67" t="s">
        <v>1875</v>
      </c>
      <c r="L255" s="65"/>
    </row>
    <row r="256" spans="1:13" x14ac:dyDescent="0.3">
      <c r="A256" s="87" t="s">
        <v>404</v>
      </c>
      <c r="B256" s="87" t="s">
        <v>76</v>
      </c>
      <c r="C256" s="87" t="s">
        <v>1797</v>
      </c>
      <c r="D256" s="87" t="s">
        <v>1798</v>
      </c>
      <c r="E256" s="87" t="s">
        <v>11</v>
      </c>
      <c r="F256" s="87" t="s">
        <v>18</v>
      </c>
      <c r="G256" s="87" t="s">
        <v>55</v>
      </c>
      <c r="H256" s="86">
        <f t="shared" si="10"/>
        <v>1.1111111111111112</v>
      </c>
      <c r="M256" s="68" t="s">
        <v>1854</v>
      </c>
    </row>
    <row r="257" spans="1:13" x14ac:dyDescent="0.3">
      <c r="A257" s="87" t="s">
        <v>233</v>
      </c>
      <c r="B257" s="87" t="s">
        <v>36</v>
      </c>
      <c r="C257" s="87" t="s">
        <v>1779</v>
      </c>
      <c r="D257" s="87" t="s">
        <v>1780</v>
      </c>
      <c r="E257" s="87" t="s">
        <v>11</v>
      </c>
      <c r="F257" s="87" t="s">
        <v>27</v>
      </c>
      <c r="G257" s="87" t="s">
        <v>17</v>
      </c>
      <c r="H257" s="86">
        <f t="shared" si="10"/>
        <v>1.1111111111111112</v>
      </c>
      <c r="M257" s="68" t="s">
        <v>1854</v>
      </c>
    </row>
    <row r="258" spans="1:13" x14ac:dyDescent="0.3">
      <c r="A258" s="79" t="s">
        <v>674</v>
      </c>
      <c r="B258" s="79" t="s">
        <v>58</v>
      </c>
      <c r="C258" s="79" t="s">
        <v>1327</v>
      </c>
      <c r="D258" s="79" t="s">
        <v>1328</v>
      </c>
      <c r="E258" s="79" t="s">
        <v>11</v>
      </c>
      <c r="F258" s="79" t="s">
        <v>17</v>
      </c>
      <c r="G258" s="79" t="s">
        <v>42</v>
      </c>
      <c r="H258" s="64">
        <f t="shared" si="10"/>
        <v>1.1481481481481481</v>
      </c>
      <c r="I258" s="65"/>
      <c r="J258" s="66"/>
      <c r="K258" s="67" t="s">
        <v>1875</v>
      </c>
      <c r="L258" s="65"/>
    </row>
    <row r="259" spans="1:13" x14ac:dyDescent="0.3">
      <c r="A259" s="80" t="s">
        <v>592</v>
      </c>
      <c r="B259" s="80" t="s">
        <v>48</v>
      </c>
      <c r="C259" s="80" t="s">
        <v>1588</v>
      </c>
      <c r="D259" s="80" t="s">
        <v>1589</v>
      </c>
      <c r="E259" s="80" t="s">
        <v>11</v>
      </c>
      <c r="F259" s="80" t="s">
        <v>89</v>
      </c>
      <c r="G259" s="80" t="s">
        <v>118</v>
      </c>
      <c r="H259" s="58">
        <f t="shared" si="10"/>
        <v>1.037037037037037</v>
      </c>
      <c r="L259" s="62" t="s">
        <v>1700</v>
      </c>
    </row>
    <row r="260" spans="1:13" x14ac:dyDescent="0.3">
      <c r="A260" s="87" t="s">
        <v>1145</v>
      </c>
      <c r="B260" s="87" t="s">
        <v>48</v>
      </c>
      <c r="C260" s="87" t="s">
        <v>1588</v>
      </c>
      <c r="D260" s="87" t="s">
        <v>1589</v>
      </c>
      <c r="E260" s="87" t="s">
        <v>11</v>
      </c>
      <c r="F260" s="87" t="s">
        <v>13</v>
      </c>
      <c r="G260" s="87" t="s">
        <v>129</v>
      </c>
      <c r="H260" s="86">
        <f t="shared" si="10"/>
        <v>1.3333333333333333</v>
      </c>
      <c r="M260" s="68" t="s">
        <v>1864</v>
      </c>
    </row>
    <row r="261" spans="1:13" x14ac:dyDescent="0.3">
      <c r="A261" s="79" t="s">
        <v>520</v>
      </c>
      <c r="B261" s="79" t="s">
        <v>45</v>
      </c>
      <c r="C261" s="79" t="s">
        <v>778</v>
      </c>
      <c r="D261" s="79" t="s">
        <v>779</v>
      </c>
      <c r="E261" s="79" t="s">
        <v>11</v>
      </c>
      <c r="F261" s="79" t="s">
        <v>39</v>
      </c>
      <c r="G261" s="79" t="s">
        <v>11</v>
      </c>
      <c r="H261" s="64">
        <f t="shared" si="10"/>
        <v>1.6666666666666667</v>
      </c>
      <c r="I261" s="65"/>
      <c r="J261" s="60" t="s">
        <v>1874</v>
      </c>
      <c r="K261" s="67" t="s">
        <v>1477</v>
      </c>
      <c r="L261" s="65"/>
    </row>
    <row r="262" spans="1:13" x14ac:dyDescent="0.3">
      <c r="A262" s="80" t="s">
        <v>520</v>
      </c>
      <c r="B262" s="80" t="s">
        <v>45</v>
      </c>
      <c r="C262" s="80" t="s">
        <v>778</v>
      </c>
      <c r="D262" s="80" t="s">
        <v>779</v>
      </c>
      <c r="E262" s="80" t="s">
        <v>11</v>
      </c>
      <c r="F262" s="80" t="s">
        <v>70</v>
      </c>
      <c r="G262" s="80" t="s">
        <v>22</v>
      </c>
      <c r="H262" s="58">
        <f t="shared" si="10"/>
        <v>2.8518518518518516</v>
      </c>
      <c r="L262" s="62" t="s">
        <v>1700</v>
      </c>
    </row>
    <row r="263" spans="1:13" x14ac:dyDescent="0.3">
      <c r="A263" s="87" t="s">
        <v>88</v>
      </c>
      <c r="B263" s="87" t="s">
        <v>13</v>
      </c>
      <c r="C263" s="87" t="s">
        <v>778</v>
      </c>
      <c r="D263" s="87" t="s">
        <v>779</v>
      </c>
      <c r="E263" s="87" t="s">
        <v>11</v>
      </c>
      <c r="F263" s="87" t="s">
        <v>129</v>
      </c>
      <c r="G263" s="87" t="s">
        <v>22</v>
      </c>
      <c r="H263" s="86">
        <f t="shared" si="10"/>
        <v>3.1851851851851851</v>
      </c>
      <c r="M263" s="68" t="s">
        <v>1854</v>
      </c>
    </row>
    <row r="264" spans="1:13" x14ac:dyDescent="0.3">
      <c r="A264" s="83" t="s">
        <v>721</v>
      </c>
      <c r="B264" s="83" t="s">
        <v>39</v>
      </c>
      <c r="C264" s="83" t="s">
        <v>1485</v>
      </c>
      <c r="D264" s="83" t="s">
        <v>1486</v>
      </c>
      <c r="E264" s="83" t="s">
        <v>11</v>
      </c>
      <c r="F264" s="83" t="s">
        <v>22</v>
      </c>
      <c r="G264" s="83" t="s">
        <v>42</v>
      </c>
      <c r="H264" s="72">
        <v>1.037037037037037</v>
      </c>
      <c r="I264" s="73"/>
      <c r="J264" s="68"/>
      <c r="K264" s="67" t="s">
        <v>1875</v>
      </c>
      <c r="L264" s="73"/>
    </row>
    <row r="265" spans="1:13" x14ac:dyDescent="0.3">
      <c r="A265" s="89" t="s">
        <v>721</v>
      </c>
      <c r="B265" s="89" t="s">
        <v>39</v>
      </c>
      <c r="C265" s="89" t="s">
        <v>1485</v>
      </c>
      <c r="D265" s="89" t="s">
        <v>1486</v>
      </c>
      <c r="E265" s="89" t="s">
        <v>11</v>
      </c>
      <c r="F265" s="89" t="s">
        <v>28</v>
      </c>
      <c r="G265" s="89" t="s">
        <v>12</v>
      </c>
      <c r="H265" s="58">
        <f t="shared" ref="H265:H275" si="11">(E265*9+F265*3+G265)/27</f>
        <v>1.5185185185185186</v>
      </c>
      <c r="L265" s="62" t="s">
        <v>1700</v>
      </c>
    </row>
    <row r="266" spans="1:13" x14ac:dyDescent="0.3">
      <c r="A266" s="80" t="s">
        <v>661</v>
      </c>
      <c r="B266" s="80" t="s">
        <v>58</v>
      </c>
      <c r="C266" s="80" t="s">
        <v>1652</v>
      </c>
      <c r="D266" s="80" t="s">
        <v>1653</v>
      </c>
      <c r="E266" s="80" t="s">
        <v>11</v>
      </c>
      <c r="F266" s="80" t="s">
        <v>28</v>
      </c>
      <c r="G266" s="80" t="s">
        <v>28</v>
      </c>
      <c r="H266" s="58">
        <f t="shared" si="11"/>
        <v>1.3333333333333333</v>
      </c>
      <c r="L266" s="62" t="s">
        <v>1700</v>
      </c>
    </row>
    <row r="267" spans="1:13" x14ac:dyDescent="0.3">
      <c r="A267" s="87" t="s">
        <v>361</v>
      </c>
      <c r="B267" s="87" t="s">
        <v>58</v>
      </c>
      <c r="C267" s="87" t="s">
        <v>1652</v>
      </c>
      <c r="D267" s="87" t="s">
        <v>1653</v>
      </c>
      <c r="E267" s="87" t="s">
        <v>11</v>
      </c>
      <c r="F267" s="87" t="s">
        <v>36</v>
      </c>
      <c r="G267" s="87" t="s">
        <v>31</v>
      </c>
      <c r="H267" s="86">
        <f t="shared" si="11"/>
        <v>1.5555555555555556</v>
      </c>
      <c r="M267" s="68" t="s">
        <v>1864</v>
      </c>
    </row>
    <row r="268" spans="1:13" x14ac:dyDescent="0.3">
      <c r="A268" s="87" t="s">
        <v>517</v>
      </c>
      <c r="B268" s="87" t="s">
        <v>129</v>
      </c>
      <c r="C268" s="87" t="s">
        <v>1852</v>
      </c>
      <c r="D268" s="87" t="s">
        <v>1853</v>
      </c>
      <c r="E268" s="87" t="s">
        <v>11</v>
      </c>
      <c r="F268" s="87" t="s">
        <v>27</v>
      </c>
      <c r="G268" s="87" t="s">
        <v>28</v>
      </c>
      <c r="H268" s="86">
        <f t="shared" si="11"/>
        <v>1.2222222222222223</v>
      </c>
      <c r="M268" s="68" t="s">
        <v>1854</v>
      </c>
    </row>
    <row r="269" spans="1:13" x14ac:dyDescent="0.3">
      <c r="A269" s="87" t="s">
        <v>404</v>
      </c>
      <c r="B269" s="87" t="s">
        <v>129</v>
      </c>
      <c r="C269" s="87" t="s">
        <v>1799</v>
      </c>
      <c r="D269" s="87" t="s">
        <v>1800</v>
      </c>
      <c r="E269" s="87" t="s">
        <v>11</v>
      </c>
      <c r="F269" s="87" t="s">
        <v>22</v>
      </c>
      <c r="G269" s="87" t="s">
        <v>42</v>
      </c>
      <c r="H269" s="86">
        <f t="shared" si="11"/>
        <v>1.037037037037037</v>
      </c>
      <c r="M269" s="68" t="s">
        <v>1854</v>
      </c>
    </row>
    <row r="270" spans="1:13" x14ac:dyDescent="0.3">
      <c r="A270" s="87" t="s">
        <v>536</v>
      </c>
      <c r="B270" s="87" t="s">
        <v>39</v>
      </c>
      <c r="C270" s="87" t="s">
        <v>1729</v>
      </c>
      <c r="D270" s="87" t="s">
        <v>1730</v>
      </c>
      <c r="E270" s="87" t="s">
        <v>11</v>
      </c>
      <c r="F270" s="87" t="s">
        <v>22</v>
      </c>
      <c r="G270" s="87" t="s">
        <v>129</v>
      </c>
      <c r="H270" s="86">
        <f t="shared" si="11"/>
        <v>1.5555555555555556</v>
      </c>
      <c r="M270" s="68" t="s">
        <v>1854</v>
      </c>
    </row>
    <row r="271" spans="1:13" x14ac:dyDescent="0.3">
      <c r="A271" s="79" t="s">
        <v>1149</v>
      </c>
      <c r="B271" s="79" t="s">
        <v>134</v>
      </c>
      <c r="C271" s="79" t="s">
        <v>1239</v>
      </c>
      <c r="D271" s="79" t="s">
        <v>1240</v>
      </c>
      <c r="E271" s="79" t="s">
        <v>11</v>
      </c>
      <c r="F271" s="79" t="s">
        <v>27</v>
      </c>
      <c r="G271" s="79" t="s">
        <v>13</v>
      </c>
      <c r="H271" s="64">
        <f t="shared" si="11"/>
        <v>1</v>
      </c>
      <c r="I271" s="65"/>
      <c r="J271" s="66"/>
      <c r="K271" s="67" t="s">
        <v>1875</v>
      </c>
      <c r="L271" s="65"/>
    </row>
    <row r="272" spans="1:13" x14ac:dyDescent="0.3">
      <c r="A272" s="80" t="s">
        <v>599</v>
      </c>
      <c r="B272" s="80" t="s">
        <v>42</v>
      </c>
      <c r="C272" s="80" t="s">
        <v>1239</v>
      </c>
      <c r="D272" s="80" t="s">
        <v>1240</v>
      </c>
      <c r="E272" s="80" t="s">
        <v>11</v>
      </c>
      <c r="F272" s="80" t="s">
        <v>21</v>
      </c>
      <c r="G272" s="80" t="s">
        <v>22</v>
      </c>
      <c r="H272" s="58">
        <f t="shared" si="11"/>
        <v>1.4074074074074074</v>
      </c>
      <c r="L272" s="62" t="s">
        <v>1705</v>
      </c>
    </row>
    <row r="273" spans="1:13" x14ac:dyDescent="0.3">
      <c r="A273" s="87" t="s">
        <v>168</v>
      </c>
      <c r="B273" s="87" t="s">
        <v>42</v>
      </c>
      <c r="C273" s="87" t="s">
        <v>1239</v>
      </c>
      <c r="D273" s="87" t="s">
        <v>1240</v>
      </c>
      <c r="E273" s="87" t="s">
        <v>11</v>
      </c>
      <c r="F273" s="87" t="s">
        <v>21</v>
      </c>
      <c r="G273" s="87" t="s">
        <v>22</v>
      </c>
      <c r="H273" s="86">
        <f t="shared" si="11"/>
        <v>1.4074074074074074</v>
      </c>
      <c r="M273" s="68" t="s">
        <v>1864</v>
      </c>
    </row>
    <row r="274" spans="1:13" x14ac:dyDescent="0.3">
      <c r="A274" s="80" t="s">
        <v>985</v>
      </c>
      <c r="B274" s="80" t="s">
        <v>31</v>
      </c>
      <c r="C274" s="80" t="s">
        <v>1642</v>
      </c>
      <c r="D274" s="80" t="s">
        <v>1643</v>
      </c>
      <c r="E274" s="80" t="s">
        <v>11</v>
      </c>
      <c r="F274" s="80" t="s">
        <v>27</v>
      </c>
      <c r="G274" s="80" t="s">
        <v>17</v>
      </c>
      <c r="H274" s="58">
        <f t="shared" si="11"/>
        <v>1.1111111111111112</v>
      </c>
      <c r="L274" s="62" t="s">
        <v>1700</v>
      </c>
    </row>
    <row r="275" spans="1:13" x14ac:dyDescent="0.3">
      <c r="A275" s="87" t="s">
        <v>484</v>
      </c>
      <c r="B275" s="87" t="s">
        <v>31</v>
      </c>
      <c r="C275" s="87" t="s">
        <v>1642</v>
      </c>
      <c r="D275" s="87" t="s">
        <v>1643</v>
      </c>
      <c r="E275" s="87" t="s">
        <v>11</v>
      </c>
      <c r="F275" s="87" t="s">
        <v>28</v>
      </c>
      <c r="G275" s="87" t="s">
        <v>27</v>
      </c>
      <c r="H275" s="86">
        <f t="shared" si="11"/>
        <v>1.2962962962962963</v>
      </c>
      <c r="M275" s="68" t="s">
        <v>1866</v>
      </c>
    </row>
    <row r="276" spans="1:13" x14ac:dyDescent="0.3">
      <c r="A276" s="83" t="s">
        <v>721</v>
      </c>
      <c r="B276" s="83" t="s">
        <v>27</v>
      </c>
      <c r="C276" s="83" t="s">
        <v>971</v>
      </c>
      <c r="D276" s="83" t="s">
        <v>1169</v>
      </c>
      <c r="E276" s="83" t="s">
        <v>11</v>
      </c>
      <c r="F276" s="83" t="s">
        <v>36</v>
      </c>
      <c r="G276" s="83" t="s">
        <v>42</v>
      </c>
      <c r="H276" s="72">
        <v>1.5925925925925926</v>
      </c>
      <c r="I276" s="73"/>
      <c r="J276" s="68"/>
      <c r="K276" s="67" t="s">
        <v>1875</v>
      </c>
      <c r="L276" s="73"/>
    </row>
    <row r="277" spans="1:13" x14ac:dyDescent="0.3">
      <c r="A277" s="89" t="s">
        <v>721</v>
      </c>
      <c r="B277" s="89" t="s">
        <v>27</v>
      </c>
      <c r="C277" s="89" t="s">
        <v>971</v>
      </c>
      <c r="D277" s="89" t="s">
        <v>1169</v>
      </c>
      <c r="E277" s="89" t="s">
        <v>11</v>
      </c>
      <c r="F277" s="89" t="s">
        <v>31</v>
      </c>
      <c r="G277" s="89" t="s">
        <v>12</v>
      </c>
      <c r="H277" s="58">
        <f t="shared" ref="H277:H300" si="12">(E277*9+F277*3+G277)/27</f>
        <v>1.8518518518518519</v>
      </c>
      <c r="L277" s="62" t="s">
        <v>1705</v>
      </c>
    </row>
    <row r="278" spans="1:13" x14ac:dyDescent="0.3">
      <c r="A278" s="80" t="s">
        <v>690</v>
      </c>
      <c r="B278" s="80" t="s">
        <v>42</v>
      </c>
      <c r="C278" s="80" t="s">
        <v>1678</v>
      </c>
      <c r="D278" s="80" t="s">
        <v>1679</v>
      </c>
      <c r="E278" s="80" t="s">
        <v>11</v>
      </c>
      <c r="F278" s="80" t="s">
        <v>16</v>
      </c>
      <c r="G278" s="80" t="s">
        <v>27</v>
      </c>
      <c r="H278" s="58">
        <f t="shared" si="12"/>
        <v>1.0740740740740742</v>
      </c>
      <c r="L278" s="62" t="s">
        <v>1700</v>
      </c>
    </row>
    <row r="279" spans="1:13" x14ac:dyDescent="0.3">
      <c r="A279" s="87" t="s">
        <v>517</v>
      </c>
      <c r="B279" s="87" t="s">
        <v>42</v>
      </c>
      <c r="C279" s="87" t="s">
        <v>1678</v>
      </c>
      <c r="D279" s="87" t="s">
        <v>1679</v>
      </c>
      <c r="E279" s="87" t="s">
        <v>11</v>
      </c>
      <c r="F279" s="87" t="s">
        <v>16</v>
      </c>
      <c r="G279" s="87" t="s">
        <v>27</v>
      </c>
      <c r="H279" s="86">
        <f t="shared" si="12"/>
        <v>1.0740740740740742</v>
      </c>
      <c r="M279" s="68" t="s">
        <v>1864</v>
      </c>
    </row>
    <row r="280" spans="1:13" x14ac:dyDescent="0.3">
      <c r="A280" s="87" t="s">
        <v>1148</v>
      </c>
      <c r="B280" s="87" t="s">
        <v>129</v>
      </c>
      <c r="C280" s="87" t="s">
        <v>1850</v>
      </c>
      <c r="D280" s="87" t="s">
        <v>1851</v>
      </c>
      <c r="E280" s="87" t="s">
        <v>8</v>
      </c>
      <c r="F280" s="87" t="s">
        <v>16</v>
      </c>
      <c r="G280" s="87" t="s">
        <v>18</v>
      </c>
      <c r="H280" s="86">
        <f t="shared" si="12"/>
        <v>1.2592592592592593</v>
      </c>
      <c r="M280" s="68" t="s">
        <v>1854</v>
      </c>
    </row>
    <row r="281" spans="1:13" x14ac:dyDescent="0.3">
      <c r="A281" s="80" t="s">
        <v>795</v>
      </c>
      <c r="B281" s="80" t="s">
        <v>134</v>
      </c>
      <c r="C281" s="80" t="s">
        <v>1686</v>
      </c>
      <c r="D281" s="80" t="s">
        <v>1687</v>
      </c>
      <c r="E281" s="80" t="s">
        <v>11</v>
      </c>
      <c r="F281" s="80" t="s">
        <v>39</v>
      </c>
      <c r="G281" s="80" t="s">
        <v>55</v>
      </c>
      <c r="H281" s="58">
        <f t="shared" si="12"/>
        <v>2.3333333333333335</v>
      </c>
      <c r="L281" s="62" t="s">
        <v>1700</v>
      </c>
    </row>
    <row r="282" spans="1:13" x14ac:dyDescent="0.3">
      <c r="A282" s="79" t="s">
        <v>536</v>
      </c>
      <c r="B282" s="79" t="s">
        <v>118</v>
      </c>
      <c r="C282" s="79" t="s">
        <v>1201</v>
      </c>
      <c r="D282" s="79" t="s">
        <v>1202</v>
      </c>
      <c r="E282" s="79" t="s">
        <v>11</v>
      </c>
      <c r="F282" s="79" t="s">
        <v>22</v>
      </c>
      <c r="G282" s="79" t="s">
        <v>42</v>
      </c>
      <c r="H282" s="64">
        <f t="shared" si="12"/>
        <v>1.037037037037037</v>
      </c>
      <c r="I282" s="65"/>
      <c r="J282" s="66"/>
      <c r="K282" s="67" t="s">
        <v>1875</v>
      </c>
      <c r="L282" s="65"/>
    </row>
    <row r="283" spans="1:13" x14ac:dyDescent="0.3">
      <c r="A283" s="80" t="s">
        <v>536</v>
      </c>
      <c r="B283" s="80" t="s">
        <v>64</v>
      </c>
      <c r="C283" s="80" t="s">
        <v>1201</v>
      </c>
      <c r="D283" s="80" t="s">
        <v>1202</v>
      </c>
      <c r="E283" s="80" t="s">
        <v>11</v>
      </c>
      <c r="F283" s="80" t="s">
        <v>21</v>
      </c>
      <c r="G283" s="80" t="s">
        <v>79</v>
      </c>
      <c r="H283" s="58">
        <f t="shared" si="12"/>
        <v>2.2592592592592591</v>
      </c>
      <c r="L283" s="62" t="s">
        <v>1700</v>
      </c>
    </row>
    <row r="284" spans="1:13" x14ac:dyDescent="0.3">
      <c r="A284" s="87" t="s">
        <v>224</v>
      </c>
      <c r="B284" s="87" t="s">
        <v>64</v>
      </c>
      <c r="C284" s="87" t="s">
        <v>1201</v>
      </c>
      <c r="D284" s="87" t="s">
        <v>1202</v>
      </c>
      <c r="E284" s="87" t="s">
        <v>11</v>
      </c>
      <c r="F284" s="87" t="s">
        <v>39</v>
      </c>
      <c r="G284" s="87" t="s">
        <v>190</v>
      </c>
      <c r="H284" s="86">
        <f t="shared" si="12"/>
        <v>3.2222222222222223</v>
      </c>
      <c r="M284" s="68" t="s">
        <v>1854</v>
      </c>
    </row>
    <row r="285" spans="1:13" x14ac:dyDescent="0.3">
      <c r="A285" s="80" t="s">
        <v>985</v>
      </c>
      <c r="B285" s="80" t="s">
        <v>42</v>
      </c>
      <c r="C285" s="80" t="s">
        <v>1644</v>
      </c>
      <c r="D285" s="80" t="s">
        <v>1645</v>
      </c>
      <c r="E285" s="80" t="s">
        <v>11</v>
      </c>
      <c r="F285" s="80" t="s">
        <v>16</v>
      </c>
      <c r="G285" s="80" t="s">
        <v>21</v>
      </c>
      <c r="H285" s="58">
        <f t="shared" si="12"/>
        <v>1.1851851851851851</v>
      </c>
      <c r="L285" s="62" t="s">
        <v>1700</v>
      </c>
    </row>
    <row r="286" spans="1:13" x14ac:dyDescent="0.3">
      <c r="A286" s="87" t="s">
        <v>484</v>
      </c>
      <c r="B286" s="87" t="s">
        <v>42</v>
      </c>
      <c r="C286" s="87" t="s">
        <v>1644</v>
      </c>
      <c r="D286" s="87" t="s">
        <v>1645</v>
      </c>
      <c r="E286" s="87" t="s">
        <v>11</v>
      </c>
      <c r="F286" s="87" t="s">
        <v>48</v>
      </c>
      <c r="G286" s="87" t="s">
        <v>42</v>
      </c>
      <c r="H286" s="86">
        <f t="shared" si="12"/>
        <v>2.2592592592592591</v>
      </c>
      <c r="M286" s="68" t="s">
        <v>1854</v>
      </c>
    </row>
    <row r="287" spans="1:13" x14ac:dyDescent="0.3">
      <c r="A287" s="80" t="s">
        <v>674</v>
      </c>
      <c r="B287" s="80" t="s">
        <v>61</v>
      </c>
      <c r="C287" s="80" t="s">
        <v>1664</v>
      </c>
      <c r="D287" s="80" t="s">
        <v>1665</v>
      </c>
      <c r="E287" s="80" t="s">
        <v>11</v>
      </c>
      <c r="F287" s="80" t="s">
        <v>18</v>
      </c>
      <c r="G287" s="80" t="s">
        <v>48</v>
      </c>
      <c r="H287" s="58">
        <f t="shared" si="12"/>
        <v>1.037037037037037</v>
      </c>
      <c r="L287" s="62" t="s">
        <v>1700</v>
      </c>
    </row>
    <row r="288" spans="1:13" x14ac:dyDescent="0.3">
      <c r="A288" s="87" t="s">
        <v>1147</v>
      </c>
      <c r="B288" s="87" t="s">
        <v>58</v>
      </c>
      <c r="C288" s="87" t="s">
        <v>1664</v>
      </c>
      <c r="D288" s="87" t="s">
        <v>1665</v>
      </c>
      <c r="E288" s="87" t="s">
        <v>11</v>
      </c>
      <c r="F288" s="87" t="s">
        <v>22</v>
      </c>
      <c r="G288" s="87" t="s">
        <v>45</v>
      </c>
      <c r="H288" s="86">
        <f t="shared" si="12"/>
        <v>1.1851851851851851</v>
      </c>
      <c r="M288" s="68" t="s">
        <v>1864</v>
      </c>
    </row>
    <row r="289" spans="1:13" x14ac:dyDescent="0.3">
      <c r="A289" s="79" t="s">
        <v>653</v>
      </c>
      <c r="B289" s="79" t="s">
        <v>21</v>
      </c>
      <c r="C289" s="79" t="s">
        <v>1293</v>
      </c>
      <c r="D289" s="79" t="s">
        <v>1294</v>
      </c>
      <c r="E289" s="79" t="s">
        <v>11</v>
      </c>
      <c r="F289" s="79" t="s">
        <v>21</v>
      </c>
      <c r="G289" s="79" t="s">
        <v>16</v>
      </c>
      <c r="H289" s="64">
        <f t="shared" si="12"/>
        <v>1.4814814814814814</v>
      </c>
      <c r="I289" s="65"/>
      <c r="J289" s="66"/>
      <c r="K289" s="67" t="s">
        <v>1875</v>
      </c>
      <c r="L289" s="65"/>
    </row>
    <row r="290" spans="1:13" x14ac:dyDescent="0.3">
      <c r="A290" s="80" t="s">
        <v>653</v>
      </c>
      <c r="B290" s="80" t="s">
        <v>21</v>
      </c>
      <c r="C290" s="80" t="s">
        <v>1293</v>
      </c>
      <c r="D290" s="80" t="s">
        <v>1294</v>
      </c>
      <c r="E290" s="80" t="s">
        <v>11</v>
      </c>
      <c r="F290" s="80" t="s">
        <v>48</v>
      </c>
      <c r="G290" s="80" t="s">
        <v>36</v>
      </c>
      <c r="H290" s="58">
        <f t="shared" si="12"/>
        <v>2.1481481481481484</v>
      </c>
      <c r="L290" s="62" t="s">
        <v>1700</v>
      </c>
    </row>
    <row r="291" spans="1:13" x14ac:dyDescent="0.3">
      <c r="A291" s="87" t="s">
        <v>391</v>
      </c>
      <c r="B291" s="87" t="s">
        <v>21</v>
      </c>
      <c r="C291" s="87" t="s">
        <v>1293</v>
      </c>
      <c r="D291" s="87" t="s">
        <v>1294</v>
      </c>
      <c r="E291" s="87" t="s">
        <v>11</v>
      </c>
      <c r="F291" s="87" t="s">
        <v>45</v>
      </c>
      <c r="G291" s="87" t="s">
        <v>31</v>
      </c>
      <c r="H291" s="86">
        <f t="shared" si="12"/>
        <v>2.3333333333333335</v>
      </c>
      <c r="M291" s="68" t="s">
        <v>1864</v>
      </c>
    </row>
    <row r="292" spans="1:13" x14ac:dyDescent="0.3">
      <c r="A292" s="79" t="s">
        <v>612</v>
      </c>
      <c r="B292" s="79" t="s">
        <v>70</v>
      </c>
      <c r="C292" s="79" t="s">
        <v>802</v>
      </c>
      <c r="D292" s="79" t="s">
        <v>803</v>
      </c>
      <c r="E292" s="79" t="s">
        <v>11</v>
      </c>
      <c r="F292" s="79" t="s">
        <v>36</v>
      </c>
      <c r="G292" s="79" t="s">
        <v>28</v>
      </c>
      <c r="H292" s="64">
        <f t="shared" si="12"/>
        <v>1.4444444444444444</v>
      </c>
      <c r="I292" s="65"/>
      <c r="J292" s="60" t="s">
        <v>1874</v>
      </c>
      <c r="K292" s="67" t="s">
        <v>1477</v>
      </c>
      <c r="L292" s="65"/>
    </row>
    <row r="293" spans="1:13" x14ac:dyDescent="0.3">
      <c r="A293" s="80" t="s">
        <v>661</v>
      </c>
      <c r="B293" s="80" t="s">
        <v>67</v>
      </c>
      <c r="C293" s="80" t="s">
        <v>1654</v>
      </c>
      <c r="D293" s="80" t="s">
        <v>1655</v>
      </c>
      <c r="E293" s="80" t="s">
        <v>11</v>
      </c>
      <c r="F293" s="80" t="s">
        <v>16</v>
      </c>
      <c r="G293" s="80" t="s">
        <v>27</v>
      </c>
      <c r="H293" s="58">
        <f t="shared" si="12"/>
        <v>1.0740740740740742</v>
      </c>
      <c r="L293" s="62" t="s">
        <v>1700</v>
      </c>
    </row>
    <row r="294" spans="1:13" x14ac:dyDescent="0.3">
      <c r="A294" s="87" t="s">
        <v>361</v>
      </c>
      <c r="B294" s="87" t="s">
        <v>67</v>
      </c>
      <c r="C294" s="87" t="s">
        <v>1654</v>
      </c>
      <c r="D294" s="87" t="s">
        <v>1655</v>
      </c>
      <c r="E294" s="87" t="s">
        <v>11</v>
      </c>
      <c r="F294" s="87" t="s">
        <v>21</v>
      </c>
      <c r="G294" s="87" t="s">
        <v>39</v>
      </c>
      <c r="H294" s="86">
        <f t="shared" si="12"/>
        <v>1.7777777777777777</v>
      </c>
      <c r="M294" s="68" t="s">
        <v>1864</v>
      </c>
    </row>
    <row r="295" spans="1:13" x14ac:dyDescent="0.3">
      <c r="A295" s="80" t="s">
        <v>685</v>
      </c>
      <c r="B295" s="80" t="s">
        <v>42</v>
      </c>
      <c r="C295" s="80" t="s">
        <v>1670</v>
      </c>
      <c r="D295" s="80" t="s">
        <v>1671</v>
      </c>
      <c r="E295" s="80" t="s">
        <v>11</v>
      </c>
      <c r="F295" s="80" t="s">
        <v>36</v>
      </c>
      <c r="G295" s="80" t="s">
        <v>28</v>
      </c>
      <c r="H295" s="58">
        <f t="shared" si="12"/>
        <v>1.4444444444444444</v>
      </c>
      <c r="L295" s="62" t="s">
        <v>1700</v>
      </c>
    </row>
    <row r="296" spans="1:13" x14ac:dyDescent="0.3">
      <c r="A296" s="87" t="s">
        <v>1148</v>
      </c>
      <c r="B296" s="87" t="s">
        <v>42</v>
      </c>
      <c r="C296" s="87" t="s">
        <v>1670</v>
      </c>
      <c r="D296" s="87" t="s">
        <v>1671</v>
      </c>
      <c r="E296" s="87" t="s">
        <v>11</v>
      </c>
      <c r="F296" s="87" t="s">
        <v>42</v>
      </c>
      <c r="G296" s="87" t="s">
        <v>31</v>
      </c>
      <c r="H296" s="86">
        <f t="shared" si="12"/>
        <v>1.8888888888888888</v>
      </c>
      <c r="M296" s="68" t="s">
        <v>1864</v>
      </c>
    </row>
    <row r="297" spans="1:13" x14ac:dyDescent="0.3">
      <c r="A297" s="87" t="s">
        <v>391</v>
      </c>
      <c r="B297" s="87" t="s">
        <v>31</v>
      </c>
      <c r="C297" s="87" t="s">
        <v>1810</v>
      </c>
      <c r="D297" s="87" t="s">
        <v>1811</v>
      </c>
      <c r="E297" s="87" t="s">
        <v>11</v>
      </c>
      <c r="F297" s="87" t="s">
        <v>55</v>
      </c>
      <c r="G297" s="87" t="s">
        <v>55</v>
      </c>
      <c r="H297" s="86">
        <f t="shared" si="12"/>
        <v>2.6666666666666665</v>
      </c>
      <c r="M297" s="68" t="s">
        <v>1854</v>
      </c>
    </row>
    <row r="298" spans="1:13" x14ac:dyDescent="0.3">
      <c r="A298" s="79" t="s">
        <v>527</v>
      </c>
      <c r="B298" s="79" t="s">
        <v>31</v>
      </c>
      <c r="C298" s="79" t="s">
        <v>1195</v>
      </c>
      <c r="D298" s="79" t="s">
        <v>1196</v>
      </c>
      <c r="E298" s="79" t="s">
        <v>11</v>
      </c>
      <c r="F298" s="79" t="s">
        <v>21</v>
      </c>
      <c r="G298" s="79" t="s">
        <v>16</v>
      </c>
      <c r="H298" s="64">
        <f t="shared" si="12"/>
        <v>1.4814814814814814</v>
      </c>
      <c r="I298" s="65"/>
      <c r="J298" s="66"/>
      <c r="K298" s="67" t="s">
        <v>1875</v>
      </c>
      <c r="L298" s="65"/>
    </row>
    <row r="299" spans="1:13" x14ac:dyDescent="0.3">
      <c r="A299" s="80" t="s">
        <v>527</v>
      </c>
      <c r="B299" s="80" t="s">
        <v>31</v>
      </c>
      <c r="C299" s="80" t="s">
        <v>1195</v>
      </c>
      <c r="D299" s="80" t="s">
        <v>1196</v>
      </c>
      <c r="E299" s="80" t="s">
        <v>11</v>
      </c>
      <c r="F299" s="80" t="s">
        <v>21</v>
      </c>
      <c r="G299" s="80" t="s">
        <v>42</v>
      </c>
      <c r="H299" s="58">
        <f t="shared" si="12"/>
        <v>1.7037037037037037</v>
      </c>
      <c r="L299" s="62" t="s">
        <v>1705</v>
      </c>
    </row>
    <row r="300" spans="1:13" x14ac:dyDescent="0.3">
      <c r="A300" s="87" t="s">
        <v>88</v>
      </c>
      <c r="B300" s="87" t="s">
        <v>12</v>
      </c>
      <c r="C300" s="87" t="s">
        <v>1195</v>
      </c>
      <c r="D300" s="87" t="s">
        <v>1196</v>
      </c>
      <c r="E300" s="87" t="s">
        <v>11</v>
      </c>
      <c r="F300" s="87" t="s">
        <v>42</v>
      </c>
      <c r="G300" s="87" t="s">
        <v>42</v>
      </c>
      <c r="H300" s="86">
        <f t="shared" si="12"/>
        <v>1.9259259259259258</v>
      </c>
      <c r="M300" s="68" t="s">
        <v>1864</v>
      </c>
    </row>
    <row r="301" spans="1:13" x14ac:dyDescent="0.3">
      <c r="A301" s="82" t="s">
        <v>721</v>
      </c>
      <c r="B301" s="82" t="s">
        <v>36</v>
      </c>
      <c r="C301" s="82" t="s">
        <v>1170</v>
      </c>
      <c r="D301" s="82" t="s">
        <v>1171</v>
      </c>
      <c r="E301" s="82" t="s">
        <v>11</v>
      </c>
      <c r="F301" s="82" t="s">
        <v>17</v>
      </c>
      <c r="G301" s="82" t="s">
        <v>21</v>
      </c>
      <c r="H301" s="76">
        <f>(F301*3+G301)/27</f>
        <v>1.0740740740740742</v>
      </c>
      <c r="I301" s="77"/>
      <c r="J301" s="77"/>
      <c r="K301" s="67" t="s">
        <v>1875</v>
      </c>
      <c r="L301" s="65"/>
    </row>
    <row r="302" spans="1:13" x14ac:dyDescent="0.3">
      <c r="A302" s="89" t="s">
        <v>721</v>
      </c>
      <c r="B302" s="89" t="s">
        <v>36</v>
      </c>
      <c r="C302" s="89" t="s">
        <v>1170</v>
      </c>
      <c r="D302" s="89" t="s">
        <v>1171</v>
      </c>
      <c r="E302" s="89" t="s">
        <v>11</v>
      </c>
      <c r="F302" s="89" t="s">
        <v>36</v>
      </c>
      <c r="G302" s="89" t="s">
        <v>39</v>
      </c>
      <c r="H302" s="58">
        <f t="shared" ref="H302:H333" si="13">(E302*9+F302*3+G302)/27</f>
        <v>1.6666666666666667</v>
      </c>
      <c r="L302" s="62" t="s">
        <v>1705</v>
      </c>
    </row>
    <row r="303" spans="1:13" x14ac:dyDescent="0.3">
      <c r="A303" s="87" t="s">
        <v>656</v>
      </c>
      <c r="B303" s="87" t="s">
        <v>22</v>
      </c>
      <c r="C303" s="87" t="s">
        <v>1751</v>
      </c>
      <c r="D303" s="87" t="s">
        <v>1752</v>
      </c>
      <c r="E303" s="87" t="s">
        <v>11</v>
      </c>
      <c r="F303" s="87" t="s">
        <v>17</v>
      </c>
      <c r="G303" s="87" t="s">
        <v>36</v>
      </c>
      <c r="H303" s="86">
        <f t="shared" si="13"/>
        <v>1.037037037037037</v>
      </c>
      <c r="M303" s="68" t="s">
        <v>1854</v>
      </c>
    </row>
    <row r="304" spans="1:13" x14ac:dyDescent="0.3">
      <c r="A304" s="79" t="s">
        <v>1209</v>
      </c>
      <c r="B304" s="79" t="s">
        <v>183</v>
      </c>
      <c r="C304" s="79" t="s">
        <v>1214</v>
      </c>
      <c r="D304" s="79" t="s">
        <v>1215</v>
      </c>
      <c r="E304" s="79" t="s">
        <v>11</v>
      </c>
      <c r="F304" s="79" t="s">
        <v>31</v>
      </c>
      <c r="G304" s="79" t="s">
        <v>13</v>
      </c>
      <c r="H304" s="64">
        <f t="shared" si="13"/>
        <v>1.4444444444444444</v>
      </c>
      <c r="I304" s="65"/>
      <c r="J304" s="66"/>
      <c r="K304" s="67" t="s">
        <v>1875</v>
      </c>
      <c r="L304" s="65"/>
    </row>
    <row r="305" spans="1:13" x14ac:dyDescent="0.3">
      <c r="A305" s="80" t="s">
        <v>558</v>
      </c>
      <c r="B305" s="80" t="s">
        <v>16</v>
      </c>
      <c r="C305" s="80" t="s">
        <v>1214</v>
      </c>
      <c r="D305" s="80" t="s">
        <v>1215</v>
      </c>
      <c r="E305" s="80" t="s">
        <v>11</v>
      </c>
      <c r="F305" s="80" t="s">
        <v>39</v>
      </c>
      <c r="G305" s="80" t="s">
        <v>22</v>
      </c>
      <c r="H305" s="58">
        <f t="shared" si="13"/>
        <v>1.8518518518518519</v>
      </c>
      <c r="L305" s="62" t="s">
        <v>1705</v>
      </c>
    </row>
    <row r="306" spans="1:13" x14ac:dyDescent="0.3">
      <c r="A306" s="87" t="s">
        <v>271</v>
      </c>
      <c r="B306" s="87" t="s">
        <v>16</v>
      </c>
      <c r="C306" s="87" t="s">
        <v>1214</v>
      </c>
      <c r="D306" s="87" t="s">
        <v>1215</v>
      </c>
      <c r="E306" s="87" t="s">
        <v>11</v>
      </c>
      <c r="F306" s="87" t="s">
        <v>48</v>
      </c>
      <c r="G306" s="87" t="s">
        <v>36</v>
      </c>
      <c r="H306" s="86">
        <f t="shared" si="13"/>
        <v>2.1481481481481484</v>
      </c>
      <c r="M306" s="68" t="s">
        <v>1854</v>
      </c>
    </row>
    <row r="307" spans="1:13" x14ac:dyDescent="0.3">
      <c r="A307" s="80" t="s">
        <v>536</v>
      </c>
      <c r="B307" s="80" t="s">
        <v>70</v>
      </c>
      <c r="C307" s="80" t="s">
        <v>1564</v>
      </c>
      <c r="D307" s="80" t="s">
        <v>1565</v>
      </c>
      <c r="E307" s="80" t="s">
        <v>11</v>
      </c>
      <c r="F307" s="80" t="s">
        <v>27</v>
      </c>
      <c r="G307" s="80" t="s">
        <v>36</v>
      </c>
      <c r="H307" s="58">
        <f t="shared" si="13"/>
        <v>1.2592592592592593</v>
      </c>
      <c r="L307" s="62" t="s">
        <v>1700</v>
      </c>
    </row>
    <row r="308" spans="1:13" x14ac:dyDescent="0.3">
      <c r="A308" s="87" t="s">
        <v>224</v>
      </c>
      <c r="B308" s="87" t="s">
        <v>70</v>
      </c>
      <c r="C308" s="87" t="s">
        <v>1564</v>
      </c>
      <c r="D308" s="87" t="s">
        <v>1565</v>
      </c>
      <c r="E308" s="87" t="s">
        <v>11</v>
      </c>
      <c r="F308" s="87" t="s">
        <v>27</v>
      </c>
      <c r="G308" s="87" t="s">
        <v>58</v>
      </c>
      <c r="H308" s="86">
        <f t="shared" si="13"/>
        <v>1.5925925925925926</v>
      </c>
      <c r="M308" s="68" t="s">
        <v>1866</v>
      </c>
    </row>
    <row r="309" spans="1:13" x14ac:dyDescent="0.3">
      <c r="A309" s="79" t="s">
        <v>569</v>
      </c>
      <c r="B309" s="79" t="s">
        <v>64</v>
      </c>
      <c r="C309" s="79" t="s">
        <v>1245</v>
      </c>
      <c r="D309" s="79" t="s">
        <v>1246</v>
      </c>
      <c r="E309" s="79" t="s">
        <v>11</v>
      </c>
      <c r="F309" s="79" t="s">
        <v>17</v>
      </c>
      <c r="G309" s="79" t="s">
        <v>31</v>
      </c>
      <c r="H309" s="64">
        <f t="shared" si="13"/>
        <v>1.1111111111111112</v>
      </c>
      <c r="I309" s="65"/>
      <c r="J309" s="66"/>
      <c r="K309" s="67" t="s">
        <v>1875</v>
      </c>
      <c r="L309" s="65"/>
    </row>
    <row r="310" spans="1:13" x14ac:dyDescent="0.3">
      <c r="A310" s="80" t="s">
        <v>661</v>
      </c>
      <c r="B310" s="80" t="s">
        <v>70</v>
      </c>
      <c r="C310" s="80" t="s">
        <v>1656</v>
      </c>
      <c r="D310" s="80" t="s">
        <v>1657</v>
      </c>
      <c r="E310" s="80" t="s">
        <v>11</v>
      </c>
      <c r="F310" s="80" t="s">
        <v>17</v>
      </c>
      <c r="G310" s="80" t="s">
        <v>42</v>
      </c>
      <c r="H310" s="58">
        <f t="shared" si="13"/>
        <v>1.1481481481481481</v>
      </c>
      <c r="L310" s="62" t="s">
        <v>1700</v>
      </c>
    </row>
    <row r="311" spans="1:13" x14ac:dyDescent="0.3">
      <c r="A311" s="87" t="s">
        <v>361</v>
      </c>
      <c r="B311" s="87" t="s">
        <v>70</v>
      </c>
      <c r="C311" s="87" t="s">
        <v>1656</v>
      </c>
      <c r="D311" s="87" t="s">
        <v>1657</v>
      </c>
      <c r="E311" s="87" t="s">
        <v>11</v>
      </c>
      <c r="F311" s="87" t="s">
        <v>17</v>
      </c>
      <c r="G311" s="87" t="s">
        <v>12</v>
      </c>
      <c r="H311" s="86">
        <f t="shared" si="13"/>
        <v>1.1851851851851851</v>
      </c>
      <c r="M311" s="68" t="s">
        <v>1864</v>
      </c>
    </row>
    <row r="312" spans="1:13" x14ac:dyDescent="0.3">
      <c r="A312" s="80" t="s">
        <v>787</v>
      </c>
      <c r="B312" s="80" t="s">
        <v>58</v>
      </c>
      <c r="C312" s="80" t="s">
        <v>1682</v>
      </c>
      <c r="D312" s="80" t="s">
        <v>1683</v>
      </c>
      <c r="E312" s="80" t="s">
        <v>11</v>
      </c>
      <c r="F312" s="80" t="s">
        <v>18</v>
      </c>
      <c r="G312" s="80" t="s">
        <v>61</v>
      </c>
      <c r="H312" s="58">
        <f t="shared" si="13"/>
        <v>1.1851851851851851</v>
      </c>
      <c r="L312" s="62" t="s">
        <v>1700</v>
      </c>
    </row>
    <row r="313" spans="1:13" x14ac:dyDescent="0.3">
      <c r="A313" s="87" t="s">
        <v>434</v>
      </c>
      <c r="B313" s="87" t="s">
        <v>67</v>
      </c>
      <c r="C313" s="87" t="s">
        <v>1826</v>
      </c>
      <c r="D313" s="87" t="s">
        <v>1827</v>
      </c>
      <c r="E313" s="87" t="s">
        <v>11</v>
      </c>
      <c r="F313" s="87" t="s">
        <v>16</v>
      </c>
      <c r="G313" s="87" t="s">
        <v>27</v>
      </c>
      <c r="H313" s="86">
        <f t="shared" si="13"/>
        <v>1.0740740740740742</v>
      </c>
      <c r="M313" s="68" t="s">
        <v>1854</v>
      </c>
    </row>
    <row r="314" spans="1:13" x14ac:dyDescent="0.3">
      <c r="A314" s="87" t="s">
        <v>7</v>
      </c>
      <c r="B314" s="87" t="s">
        <v>48</v>
      </c>
      <c r="C314" s="87" t="s">
        <v>1769</v>
      </c>
      <c r="D314" s="87" t="s">
        <v>1770</v>
      </c>
      <c r="E314" s="87" t="s">
        <v>11</v>
      </c>
      <c r="F314" s="87" t="s">
        <v>28</v>
      </c>
      <c r="G314" s="87" t="s">
        <v>8</v>
      </c>
      <c r="H314" s="86">
        <f t="shared" si="13"/>
        <v>1.037037037037037</v>
      </c>
      <c r="M314" s="68" t="s">
        <v>1854</v>
      </c>
    </row>
    <row r="315" spans="1:13" x14ac:dyDescent="0.3">
      <c r="A315" s="87" t="s">
        <v>434</v>
      </c>
      <c r="B315" s="87" t="s">
        <v>73</v>
      </c>
      <c r="C315" s="87" t="s">
        <v>1828</v>
      </c>
      <c r="D315" s="87" t="s">
        <v>1829</v>
      </c>
      <c r="E315" s="87" t="s">
        <v>11</v>
      </c>
      <c r="F315" s="87" t="s">
        <v>16</v>
      </c>
      <c r="G315" s="87" t="s">
        <v>17</v>
      </c>
      <c r="H315" s="86">
        <f t="shared" si="13"/>
        <v>1</v>
      </c>
      <c r="M315" s="68" t="s">
        <v>1854</v>
      </c>
    </row>
    <row r="316" spans="1:13" x14ac:dyDescent="0.3">
      <c r="A316" s="87" t="s">
        <v>331</v>
      </c>
      <c r="B316" s="87" t="s">
        <v>79</v>
      </c>
      <c r="C316" s="87" t="s">
        <v>1789</v>
      </c>
      <c r="D316" s="87" t="s">
        <v>1790</v>
      </c>
      <c r="E316" s="87" t="s">
        <v>11</v>
      </c>
      <c r="F316" s="87" t="s">
        <v>36</v>
      </c>
      <c r="G316" s="87" t="s">
        <v>8</v>
      </c>
      <c r="H316" s="86">
        <f t="shared" si="13"/>
        <v>1.1481481481481481</v>
      </c>
      <c r="M316" s="68" t="s">
        <v>1854</v>
      </c>
    </row>
    <row r="317" spans="1:13" x14ac:dyDescent="0.3">
      <c r="A317" s="79" t="s">
        <v>1265</v>
      </c>
      <c r="B317" s="79" t="s">
        <v>21</v>
      </c>
      <c r="C317" s="79" t="s">
        <v>1268</v>
      </c>
      <c r="D317" s="79" t="s">
        <v>1269</v>
      </c>
      <c r="E317" s="79" t="s">
        <v>11</v>
      </c>
      <c r="F317" s="79" t="s">
        <v>28</v>
      </c>
      <c r="G317" s="79" t="s">
        <v>11</v>
      </c>
      <c r="H317" s="64">
        <f t="shared" si="13"/>
        <v>1</v>
      </c>
      <c r="I317" s="65"/>
      <c r="J317" s="66"/>
      <c r="K317" s="67" t="s">
        <v>1875</v>
      </c>
      <c r="L317" s="65"/>
    </row>
    <row r="318" spans="1:13" x14ac:dyDescent="0.3">
      <c r="A318" s="80" t="s">
        <v>1265</v>
      </c>
      <c r="B318" s="80" t="s">
        <v>21</v>
      </c>
      <c r="C318" s="80" t="s">
        <v>1268</v>
      </c>
      <c r="D318" s="80" t="s">
        <v>1269</v>
      </c>
      <c r="E318" s="80" t="s">
        <v>11</v>
      </c>
      <c r="F318" s="80" t="s">
        <v>31</v>
      </c>
      <c r="G318" s="80" t="s">
        <v>11</v>
      </c>
      <c r="H318" s="58">
        <f t="shared" si="13"/>
        <v>1.3333333333333333</v>
      </c>
      <c r="L318" s="62" t="s">
        <v>1704</v>
      </c>
    </row>
    <row r="319" spans="1:13" x14ac:dyDescent="0.3">
      <c r="A319" s="87" t="s">
        <v>1420</v>
      </c>
      <c r="B319" s="87" t="s">
        <v>21</v>
      </c>
      <c r="C319" s="87" t="s">
        <v>1268</v>
      </c>
      <c r="D319" s="87" t="s">
        <v>1269</v>
      </c>
      <c r="E319" s="87" t="s">
        <v>11</v>
      </c>
      <c r="F319" s="87" t="s">
        <v>31</v>
      </c>
      <c r="G319" s="87" t="s">
        <v>11</v>
      </c>
      <c r="H319" s="86">
        <f t="shared" si="13"/>
        <v>1.3333333333333333</v>
      </c>
      <c r="M319" s="68" t="s">
        <v>1864</v>
      </c>
    </row>
    <row r="320" spans="1:13" x14ac:dyDescent="0.3">
      <c r="A320" s="79" t="s">
        <v>578</v>
      </c>
      <c r="B320" s="79" t="s">
        <v>64</v>
      </c>
      <c r="C320" s="79" t="s">
        <v>1253</v>
      </c>
      <c r="D320" s="79" t="s">
        <v>1254</v>
      </c>
      <c r="E320" s="79" t="s">
        <v>11</v>
      </c>
      <c r="F320" s="79" t="s">
        <v>21</v>
      </c>
      <c r="G320" s="79" t="s">
        <v>36</v>
      </c>
      <c r="H320" s="64">
        <f t="shared" si="13"/>
        <v>1.5925925925925926</v>
      </c>
      <c r="I320" s="65"/>
      <c r="J320" s="66"/>
      <c r="K320" s="67" t="s">
        <v>1875</v>
      </c>
      <c r="L320" s="65"/>
    </row>
    <row r="321" spans="1:13" x14ac:dyDescent="0.3">
      <c r="A321" s="80" t="s">
        <v>578</v>
      </c>
      <c r="B321" s="80" t="s">
        <v>64</v>
      </c>
      <c r="C321" s="80" t="s">
        <v>1253</v>
      </c>
      <c r="D321" s="80" t="s">
        <v>1254</v>
      </c>
      <c r="E321" s="80" t="s">
        <v>11</v>
      </c>
      <c r="F321" s="80" t="s">
        <v>39</v>
      </c>
      <c r="G321" s="80" t="s">
        <v>58</v>
      </c>
      <c r="H321" s="58">
        <f t="shared" si="13"/>
        <v>2.3703703703703702</v>
      </c>
      <c r="L321" s="62" t="s">
        <v>1700</v>
      </c>
    </row>
    <row r="322" spans="1:13" x14ac:dyDescent="0.3">
      <c r="A322" s="87" t="s">
        <v>311</v>
      </c>
      <c r="B322" s="87" t="s">
        <v>61</v>
      </c>
      <c r="C322" s="87" t="s">
        <v>1253</v>
      </c>
      <c r="D322" s="87" t="s">
        <v>1254</v>
      </c>
      <c r="E322" s="87" t="s">
        <v>11</v>
      </c>
      <c r="F322" s="87" t="s">
        <v>39</v>
      </c>
      <c r="G322" s="87" t="s">
        <v>64</v>
      </c>
      <c r="H322" s="86">
        <f t="shared" si="13"/>
        <v>2.4444444444444446</v>
      </c>
      <c r="M322" s="68" t="s">
        <v>1864</v>
      </c>
    </row>
    <row r="323" spans="1:13" x14ac:dyDescent="0.3">
      <c r="A323" s="79" t="s">
        <v>520</v>
      </c>
      <c r="B323" s="79" t="s">
        <v>61</v>
      </c>
      <c r="C323" s="79" t="s">
        <v>1183</v>
      </c>
      <c r="D323" s="79" t="s">
        <v>1184</v>
      </c>
      <c r="E323" s="79" t="s">
        <v>11</v>
      </c>
      <c r="F323" s="79" t="s">
        <v>31</v>
      </c>
      <c r="G323" s="79" t="s">
        <v>11</v>
      </c>
      <c r="H323" s="64">
        <f t="shared" si="13"/>
        <v>1.3333333333333333</v>
      </c>
      <c r="I323" s="65"/>
      <c r="J323" s="66"/>
      <c r="K323" s="67" t="s">
        <v>1875</v>
      </c>
      <c r="L323" s="65"/>
    </row>
    <row r="324" spans="1:13" x14ac:dyDescent="0.3">
      <c r="A324" s="80" t="s">
        <v>520</v>
      </c>
      <c r="B324" s="80" t="s">
        <v>61</v>
      </c>
      <c r="C324" s="80" t="s">
        <v>1183</v>
      </c>
      <c r="D324" s="80" t="s">
        <v>1184</v>
      </c>
      <c r="E324" s="80" t="s">
        <v>11</v>
      </c>
      <c r="F324" s="80" t="s">
        <v>58</v>
      </c>
      <c r="G324" s="80" t="s">
        <v>11</v>
      </c>
      <c r="H324" s="58">
        <f t="shared" si="13"/>
        <v>2.1111111111111112</v>
      </c>
      <c r="L324" s="62" t="s">
        <v>1700</v>
      </c>
    </row>
    <row r="325" spans="1:13" x14ac:dyDescent="0.3">
      <c r="A325" s="87" t="s">
        <v>7</v>
      </c>
      <c r="B325" s="87" t="s">
        <v>45</v>
      </c>
      <c r="C325" s="87" t="s">
        <v>1183</v>
      </c>
      <c r="D325" s="87" t="s">
        <v>1184</v>
      </c>
      <c r="E325" s="87" t="s">
        <v>11</v>
      </c>
      <c r="F325" s="87" t="s">
        <v>67</v>
      </c>
      <c r="G325" s="87" t="s">
        <v>11</v>
      </c>
      <c r="H325" s="86">
        <f t="shared" si="13"/>
        <v>2.5555555555555554</v>
      </c>
      <c r="M325" s="68" t="s">
        <v>1864</v>
      </c>
    </row>
    <row r="326" spans="1:13" x14ac:dyDescent="0.3">
      <c r="A326" s="80" t="s">
        <v>985</v>
      </c>
      <c r="B326" s="80" t="s">
        <v>12</v>
      </c>
      <c r="C326" s="80" t="s">
        <v>1646</v>
      </c>
      <c r="D326" s="80" t="s">
        <v>1647</v>
      </c>
      <c r="E326" s="80" t="s">
        <v>11</v>
      </c>
      <c r="F326" s="80" t="s">
        <v>27</v>
      </c>
      <c r="G326" s="80" t="s">
        <v>17</v>
      </c>
      <c r="H326" s="58">
        <f t="shared" si="13"/>
        <v>1.1111111111111112</v>
      </c>
      <c r="L326" s="62" t="s">
        <v>1700</v>
      </c>
    </row>
    <row r="327" spans="1:13" x14ac:dyDescent="0.3">
      <c r="A327" s="87" t="s">
        <v>484</v>
      </c>
      <c r="B327" s="87" t="s">
        <v>12</v>
      </c>
      <c r="C327" s="87" t="s">
        <v>1646</v>
      </c>
      <c r="D327" s="87" t="s">
        <v>1647</v>
      </c>
      <c r="E327" s="87" t="s">
        <v>11</v>
      </c>
      <c r="F327" s="87" t="s">
        <v>36</v>
      </c>
      <c r="G327" s="87" t="s">
        <v>17</v>
      </c>
      <c r="H327" s="86">
        <f t="shared" si="13"/>
        <v>1.3333333333333333</v>
      </c>
      <c r="M327" s="68" t="s">
        <v>1864</v>
      </c>
    </row>
    <row r="328" spans="1:13" x14ac:dyDescent="0.3">
      <c r="A328" s="87" t="s">
        <v>361</v>
      </c>
      <c r="B328" s="87" t="s">
        <v>73</v>
      </c>
      <c r="C328" s="87" t="s">
        <v>1846</v>
      </c>
      <c r="D328" s="87" t="s">
        <v>1847</v>
      </c>
      <c r="E328" s="87" t="s">
        <v>11</v>
      </c>
      <c r="F328" s="87" t="s">
        <v>27</v>
      </c>
      <c r="G328" s="87" t="s">
        <v>21</v>
      </c>
      <c r="H328" s="86">
        <f t="shared" si="13"/>
        <v>1.2962962962962963</v>
      </c>
      <c r="M328" s="68" t="s">
        <v>1854</v>
      </c>
    </row>
    <row r="329" spans="1:13" x14ac:dyDescent="0.3">
      <c r="A329" s="79" t="s">
        <v>625</v>
      </c>
      <c r="B329" s="79" t="s">
        <v>146</v>
      </c>
      <c r="C329" s="79" t="s">
        <v>1276</v>
      </c>
      <c r="D329" s="79" t="s">
        <v>1277</v>
      </c>
      <c r="E329" s="79" t="s">
        <v>11</v>
      </c>
      <c r="F329" s="79" t="s">
        <v>18</v>
      </c>
      <c r="G329" s="79" t="s">
        <v>45</v>
      </c>
      <c r="H329" s="64">
        <f t="shared" si="13"/>
        <v>1.0740740740740742</v>
      </c>
      <c r="I329" s="65"/>
      <c r="J329" s="66"/>
      <c r="K329" s="67" t="s">
        <v>1875</v>
      </c>
      <c r="L329" s="65"/>
    </row>
    <row r="330" spans="1:13" x14ac:dyDescent="0.3">
      <c r="A330" s="80" t="s">
        <v>625</v>
      </c>
      <c r="B330" s="80" t="s">
        <v>82</v>
      </c>
      <c r="C330" s="80" t="s">
        <v>1276</v>
      </c>
      <c r="D330" s="80" t="s">
        <v>1277</v>
      </c>
      <c r="E330" s="80" t="s">
        <v>11</v>
      </c>
      <c r="F330" s="80" t="s">
        <v>17</v>
      </c>
      <c r="G330" s="80" t="s">
        <v>67</v>
      </c>
      <c r="H330" s="58">
        <f t="shared" si="13"/>
        <v>1.5185185185185186</v>
      </c>
      <c r="L330" s="62" t="s">
        <v>1704</v>
      </c>
    </row>
    <row r="331" spans="1:13" x14ac:dyDescent="0.3">
      <c r="A331" s="87" t="s">
        <v>404</v>
      </c>
      <c r="B331" s="87" t="s">
        <v>140</v>
      </c>
      <c r="C331" s="87" t="s">
        <v>1276</v>
      </c>
      <c r="D331" s="87" t="s">
        <v>1277</v>
      </c>
      <c r="E331" s="87" t="s">
        <v>11</v>
      </c>
      <c r="F331" s="87" t="s">
        <v>27</v>
      </c>
      <c r="G331" s="87" t="s">
        <v>67</v>
      </c>
      <c r="H331" s="86">
        <f t="shared" si="13"/>
        <v>1.7407407407407407</v>
      </c>
      <c r="M331" s="68" t="s">
        <v>1865</v>
      </c>
    </row>
    <row r="332" spans="1:13" x14ac:dyDescent="0.3">
      <c r="A332" s="79" t="s">
        <v>690</v>
      </c>
      <c r="B332" s="79" t="s">
        <v>55</v>
      </c>
      <c r="C332" s="79" t="s">
        <v>1342</v>
      </c>
      <c r="D332" s="79" t="s">
        <v>1343</v>
      </c>
      <c r="E332" s="79" t="s">
        <v>11</v>
      </c>
      <c r="F332" s="79" t="s">
        <v>31</v>
      </c>
      <c r="G332" s="79" t="s">
        <v>22</v>
      </c>
      <c r="H332" s="64">
        <f t="shared" si="13"/>
        <v>1.5185185185185186</v>
      </c>
      <c r="I332" s="65"/>
      <c r="J332" s="66"/>
      <c r="K332" s="67" t="s">
        <v>1875</v>
      </c>
      <c r="L332" s="65"/>
    </row>
    <row r="333" spans="1:13" x14ac:dyDescent="0.3">
      <c r="A333" s="80" t="s">
        <v>690</v>
      </c>
      <c r="B333" s="80" t="s">
        <v>39</v>
      </c>
      <c r="C333" s="80" t="s">
        <v>1342</v>
      </c>
      <c r="D333" s="80" t="s">
        <v>1343</v>
      </c>
      <c r="E333" s="80" t="s">
        <v>11</v>
      </c>
      <c r="F333" s="80" t="s">
        <v>42</v>
      </c>
      <c r="G333" s="80" t="s">
        <v>27</v>
      </c>
      <c r="H333" s="58">
        <f t="shared" si="13"/>
        <v>1.7407407407407407</v>
      </c>
      <c r="L333" s="62" t="s">
        <v>1705</v>
      </c>
    </row>
    <row r="334" spans="1:13" x14ac:dyDescent="0.3">
      <c r="A334" s="87" t="s">
        <v>517</v>
      </c>
      <c r="B334" s="87" t="s">
        <v>39</v>
      </c>
      <c r="C334" s="87" t="s">
        <v>1342</v>
      </c>
      <c r="D334" s="87" t="s">
        <v>1343</v>
      </c>
      <c r="E334" s="87" t="s">
        <v>11</v>
      </c>
      <c r="F334" s="87" t="s">
        <v>39</v>
      </c>
      <c r="G334" s="87" t="s">
        <v>12</v>
      </c>
      <c r="H334" s="86">
        <f t="shared" ref="H334:H365" si="14">(E334*9+F334*3+G334)/27</f>
        <v>2.1851851851851851</v>
      </c>
      <c r="M334" s="68" t="s">
        <v>1854</v>
      </c>
    </row>
    <row r="335" spans="1:13" x14ac:dyDescent="0.3">
      <c r="A335" s="79" t="s">
        <v>536</v>
      </c>
      <c r="B335" s="79" t="s">
        <v>134</v>
      </c>
      <c r="C335" s="79" t="s">
        <v>1203</v>
      </c>
      <c r="D335" s="79" t="s">
        <v>1204</v>
      </c>
      <c r="E335" s="79" t="s">
        <v>11</v>
      </c>
      <c r="F335" s="79" t="s">
        <v>27</v>
      </c>
      <c r="G335" s="79" t="s">
        <v>21</v>
      </c>
      <c r="H335" s="64">
        <f t="shared" si="14"/>
        <v>1.2962962962962963</v>
      </c>
      <c r="I335" s="65"/>
      <c r="J335" s="66"/>
      <c r="K335" s="67" t="s">
        <v>1875</v>
      </c>
      <c r="L335" s="65"/>
    </row>
    <row r="336" spans="1:13" x14ac:dyDescent="0.3">
      <c r="A336" s="80" t="s">
        <v>685</v>
      </c>
      <c r="B336" s="80" t="s">
        <v>39</v>
      </c>
      <c r="C336" s="80" t="s">
        <v>1672</v>
      </c>
      <c r="D336" s="80" t="s">
        <v>1673</v>
      </c>
      <c r="E336" s="80" t="s">
        <v>11</v>
      </c>
      <c r="F336" s="80" t="s">
        <v>28</v>
      </c>
      <c r="G336" s="80" t="s">
        <v>21</v>
      </c>
      <c r="H336" s="58">
        <f t="shared" si="14"/>
        <v>1.4074074074074074</v>
      </c>
      <c r="L336" s="62" t="s">
        <v>1700</v>
      </c>
    </row>
    <row r="337" spans="1:13" x14ac:dyDescent="0.3">
      <c r="A337" s="87" t="s">
        <v>1148</v>
      </c>
      <c r="B337" s="87" t="s">
        <v>39</v>
      </c>
      <c r="C337" s="87" t="s">
        <v>1672</v>
      </c>
      <c r="D337" s="87" t="s">
        <v>1673</v>
      </c>
      <c r="E337" s="87" t="s">
        <v>11</v>
      </c>
      <c r="F337" s="87" t="s">
        <v>31</v>
      </c>
      <c r="G337" s="87" t="s">
        <v>31</v>
      </c>
      <c r="H337" s="86">
        <f t="shared" si="14"/>
        <v>1.7777777777777777</v>
      </c>
      <c r="M337" s="68" t="s">
        <v>1864</v>
      </c>
    </row>
    <row r="338" spans="1:13" x14ac:dyDescent="0.3">
      <c r="A338" s="79" t="s">
        <v>578</v>
      </c>
      <c r="B338" s="79" t="s">
        <v>67</v>
      </c>
      <c r="C338" s="79" t="s">
        <v>1255</v>
      </c>
      <c r="D338" s="79" t="s">
        <v>1256</v>
      </c>
      <c r="E338" s="79" t="s">
        <v>11</v>
      </c>
      <c r="F338" s="79" t="s">
        <v>16</v>
      </c>
      <c r="G338" s="79" t="s">
        <v>17</v>
      </c>
      <c r="H338" s="64">
        <f t="shared" si="14"/>
        <v>1</v>
      </c>
      <c r="I338" s="65"/>
      <c r="J338" s="66"/>
      <c r="K338" s="67" t="s">
        <v>1875</v>
      </c>
      <c r="L338" s="65"/>
    </row>
    <row r="339" spans="1:13" x14ac:dyDescent="0.3">
      <c r="A339" s="80" t="s">
        <v>578</v>
      </c>
      <c r="B339" s="80" t="s">
        <v>67</v>
      </c>
      <c r="C339" s="80" t="s">
        <v>1255</v>
      </c>
      <c r="D339" s="80" t="s">
        <v>1256</v>
      </c>
      <c r="E339" s="80" t="s">
        <v>11</v>
      </c>
      <c r="F339" s="80" t="s">
        <v>28</v>
      </c>
      <c r="G339" s="80" t="s">
        <v>39</v>
      </c>
      <c r="H339" s="58">
        <f t="shared" si="14"/>
        <v>1.5555555555555556</v>
      </c>
      <c r="L339" s="62" t="s">
        <v>1700</v>
      </c>
    </row>
    <row r="340" spans="1:13" x14ac:dyDescent="0.3">
      <c r="A340" s="87" t="s">
        <v>311</v>
      </c>
      <c r="B340" s="87" t="s">
        <v>118</v>
      </c>
      <c r="C340" s="87" t="s">
        <v>1255</v>
      </c>
      <c r="D340" s="87" t="s">
        <v>1256</v>
      </c>
      <c r="E340" s="87" t="s">
        <v>11</v>
      </c>
      <c r="F340" s="87" t="s">
        <v>28</v>
      </c>
      <c r="G340" s="87" t="s">
        <v>45</v>
      </c>
      <c r="H340" s="86">
        <f t="shared" si="14"/>
        <v>1.6296296296296295</v>
      </c>
      <c r="M340" s="68" t="s">
        <v>1864</v>
      </c>
    </row>
    <row r="341" spans="1:13" x14ac:dyDescent="0.3">
      <c r="A341" s="87" t="s">
        <v>331</v>
      </c>
      <c r="B341" s="87" t="s">
        <v>134</v>
      </c>
      <c r="C341" s="87" t="s">
        <v>1791</v>
      </c>
      <c r="D341" s="87" t="s">
        <v>1792</v>
      </c>
      <c r="E341" s="87" t="s">
        <v>11</v>
      </c>
      <c r="F341" s="87" t="s">
        <v>28</v>
      </c>
      <c r="G341" s="87" t="s">
        <v>22</v>
      </c>
      <c r="H341" s="86">
        <f t="shared" si="14"/>
        <v>1.1851851851851851</v>
      </c>
      <c r="M341" s="68" t="s">
        <v>1854</v>
      </c>
    </row>
    <row r="342" spans="1:13" x14ac:dyDescent="0.3">
      <c r="A342" s="87" t="s">
        <v>331</v>
      </c>
      <c r="B342" s="87" t="s">
        <v>217</v>
      </c>
      <c r="C342" s="87" t="s">
        <v>1793</v>
      </c>
      <c r="D342" s="87" t="s">
        <v>1794</v>
      </c>
      <c r="E342" s="87" t="s">
        <v>11</v>
      </c>
      <c r="F342" s="87" t="s">
        <v>28</v>
      </c>
      <c r="G342" s="87" t="s">
        <v>17</v>
      </c>
      <c r="H342" s="86">
        <f t="shared" si="14"/>
        <v>1.2222222222222223</v>
      </c>
      <c r="M342" s="68" t="s">
        <v>1854</v>
      </c>
    </row>
    <row r="343" spans="1:13" x14ac:dyDescent="0.3">
      <c r="A343" s="79" t="s">
        <v>1209</v>
      </c>
      <c r="B343" s="79" t="s">
        <v>82</v>
      </c>
      <c r="C343" s="79" t="s">
        <v>1216</v>
      </c>
      <c r="D343" s="79" t="s">
        <v>1217</v>
      </c>
      <c r="E343" s="79" t="s">
        <v>11</v>
      </c>
      <c r="F343" s="79" t="s">
        <v>21</v>
      </c>
      <c r="G343" s="79" t="s">
        <v>22</v>
      </c>
      <c r="H343" s="64">
        <f t="shared" si="14"/>
        <v>1.4074074074074074</v>
      </c>
      <c r="I343" s="65"/>
      <c r="J343" s="66"/>
      <c r="K343" s="67" t="s">
        <v>1875</v>
      </c>
      <c r="L343" s="65"/>
    </row>
    <row r="344" spans="1:13" x14ac:dyDescent="0.3">
      <c r="A344" s="80" t="s">
        <v>558</v>
      </c>
      <c r="B344" s="80" t="s">
        <v>36</v>
      </c>
      <c r="C344" s="80" t="s">
        <v>1216</v>
      </c>
      <c r="D344" s="80" t="s">
        <v>1217</v>
      </c>
      <c r="E344" s="80" t="s">
        <v>11</v>
      </c>
      <c r="F344" s="80" t="s">
        <v>42</v>
      </c>
      <c r="G344" s="80" t="s">
        <v>27</v>
      </c>
      <c r="H344" s="58">
        <f t="shared" si="14"/>
        <v>1.7407407407407407</v>
      </c>
      <c r="L344" s="62" t="s">
        <v>1705</v>
      </c>
    </row>
    <row r="345" spans="1:13" x14ac:dyDescent="0.3">
      <c r="A345" s="87" t="s">
        <v>271</v>
      </c>
      <c r="B345" s="87" t="s">
        <v>36</v>
      </c>
      <c r="C345" s="87" t="s">
        <v>1216</v>
      </c>
      <c r="D345" s="87" t="s">
        <v>1217</v>
      </c>
      <c r="E345" s="87" t="s">
        <v>11</v>
      </c>
      <c r="F345" s="87" t="s">
        <v>48</v>
      </c>
      <c r="G345" s="87" t="s">
        <v>27</v>
      </c>
      <c r="H345" s="86">
        <f t="shared" si="14"/>
        <v>2.074074074074074</v>
      </c>
      <c r="M345" s="68" t="s">
        <v>1854</v>
      </c>
    </row>
    <row r="346" spans="1:13" x14ac:dyDescent="0.3">
      <c r="A346" s="79" t="s">
        <v>578</v>
      </c>
      <c r="B346" s="79" t="s">
        <v>70</v>
      </c>
      <c r="C346" s="79" t="s">
        <v>799</v>
      </c>
      <c r="D346" s="79" t="s">
        <v>800</v>
      </c>
      <c r="E346" s="79" t="s">
        <v>11</v>
      </c>
      <c r="F346" s="79" t="s">
        <v>48</v>
      </c>
      <c r="G346" s="79" t="s">
        <v>12</v>
      </c>
      <c r="H346" s="64">
        <f t="shared" si="14"/>
        <v>2.2962962962962963</v>
      </c>
      <c r="I346" s="65"/>
      <c r="J346" s="60" t="s">
        <v>1874</v>
      </c>
      <c r="K346" s="67" t="s">
        <v>1875</v>
      </c>
      <c r="L346" s="65"/>
    </row>
    <row r="347" spans="1:13" x14ac:dyDescent="0.3">
      <c r="A347" s="80" t="s">
        <v>578</v>
      </c>
      <c r="B347" s="80" t="s">
        <v>70</v>
      </c>
      <c r="C347" s="80" t="s">
        <v>799</v>
      </c>
      <c r="D347" s="80" t="s">
        <v>800</v>
      </c>
      <c r="E347" s="80" t="s">
        <v>11</v>
      </c>
      <c r="F347" s="80" t="s">
        <v>64</v>
      </c>
      <c r="G347" s="80" t="s">
        <v>45</v>
      </c>
      <c r="H347" s="58">
        <f t="shared" si="14"/>
        <v>2.9629629629629628</v>
      </c>
      <c r="L347" s="62" t="s">
        <v>1705</v>
      </c>
    </row>
    <row r="348" spans="1:13" x14ac:dyDescent="0.3">
      <c r="A348" s="87" t="s">
        <v>311</v>
      </c>
      <c r="B348" s="87" t="s">
        <v>67</v>
      </c>
      <c r="C348" s="87" t="s">
        <v>799</v>
      </c>
      <c r="D348" s="87" t="s">
        <v>800</v>
      </c>
      <c r="E348" s="87" t="s">
        <v>11</v>
      </c>
      <c r="F348" s="87" t="s">
        <v>76</v>
      </c>
      <c r="G348" s="87" t="s">
        <v>61</v>
      </c>
      <c r="H348" s="86">
        <f t="shared" si="14"/>
        <v>3.6296296296296298</v>
      </c>
      <c r="M348" s="68" t="s">
        <v>1854</v>
      </c>
    </row>
    <row r="349" spans="1:13" x14ac:dyDescent="0.3">
      <c r="A349" s="80" t="s">
        <v>1265</v>
      </c>
      <c r="B349" s="80" t="s">
        <v>12</v>
      </c>
      <c r="C349" s="80" t="s">
        <v>1612</v>
      </c>
      <c r="D349" s="80" t="s">
        <v>1613</v>
      </c>
      <c r="E349" s="80" t="s">
        <v>11</v>
      </c>
      <c r="F349" s="80" t="s">
        <v>27</v>
      </c>
      <c r="G349" s="80" t="s">
        <v>18</v>
      </c>
      <c r="H349" s="58">
        <f t="shared" si="14"/>
        <v>1.037037037037037</v>
      </c>
      <c r="L349" s="62" t="s">
        <v>1700</v>
      </c>
    </row>
    <row r="350" spans="1:13" x14ac:dyDescent="0.3">
      <c r="A350" s="87" t="s">
        <v>1420</v>
      </c>
      <c r="B350" s="87" t="s">
        <v>12</v>
      </c>
      <c r="C350" s="87" t="s">
        <v>1612</v>
      </c>
      <c r="D350" s="87" t="s">
        <v>1613</v>
      </c>
      <c r="E350" s="87" t="s">
        <v>11</v>
      </c>
      <c r="F350" s="87" t="s">
        <v>27</v>
      </c>
      <c r="G350" s="87" t="s">
        <v>18</v>
      </c>
      <c r="H350" s="86">
        <f t="shared" si="14"/>
        <v>1.037037037037037</v>
      </c>
      <c r="M350" s="68" t="s">
        <v>1865</v>
      </c>
    </row>
    <row r="351" spans="1:13" x14ac:dyDescent="0.3">
      <c r="A351" s="79" t="s">
        <v>625</v>
      </c>
      <c r="B351" s="79" t="s">
        <v>22</v>
      </c>
      <c r="C351" s="79" t="s">
        <v>805</v>
      </c>
      <c r="D351" s="79" t="s">
        <v>806</v>
      </c>
      <c r="E351" s="79" t="s">
        <v>11</v>
      </c>
      <c r="F351" s="79" t="s">
        <v>16</v>
      </c>
      <c r="G351" s="79" t="s">
        <v>12</v>
      </c>
      <c r="H351" s="64">
        <f t="shared" si="14"/>
        <v>1.2962962962962963</v>
      </c>
      <c r="I351" s="65"/>
      <c r="J351" s="60" t="s">
        <v>1874</v>
      </c>
      <c r="K351" s="67" t="s">
        <v>1478</v>
      </c>
      <c r="L351" s="65"/>
    </row>
    <row r="352" spans="1:13" x14ac:dyDescent="0.3">
      <c r="A352" s="80" t="s">
        <v>625</v>
      </c>
      <c r="B352" s="80" t="s">
        <v>22</v>
      </c>
      <c r="C352" s="80" t="s">
        <v>805</v>
      </c>
      <c r="D352" s="80" t="s">
        <v>806</v>
      </c>
      <c r="E352" s="80" t="s">
        <v>11</v>
      </c>
      <c r="F352" s="80" t="s">
        <v>27</v>
      </c>
      <c r="G352" s="80" t="s">
        <v>58</v>
      </c>
      <c r="H352" s="58">
        <f t="shared" si="14"/>
        <v>1.5925925925925926</v>
      </c>
      <c r="L352" s="62" t="s">
        <v>1705</v>
      </c>
    </row>
    <row r="353" spans="1:13" x14ac:dyDescent="0.3">
      <c r="A353" s="87" t="s">
        <v>404</v>
      </c>
      <c r="B353" s="87" t="s">
        <v>22</v>
      </c>
      <c r="C353" s="87" t="s">
        <v>805</v>
      </c>
      <c r="D353" s="87" t="s">
        <v>806</v>
      </c>
      <c r="E353" s="87" t="s">
        <v>11</v>
      </c>
      <c r="F353" s="87" t="s">
        <v>27</v>
      </c>
      <c r="G353" s="87" t="s">
        <v>61</v>
      </c>
      <c r="H353" s="86">
        <f t="shared" si="14"/>
        <v>1.6296296296296295</v>
      </c>
      <c r="M353" s="68" t="s">
        <v>1864</v>
      </c>
    </row>
    <row r="354" spans="1:13" x14ac:dyDescent="0.3">
      <c r="A354" s="79" t="s">
        <v>630</v>
      </c>
      <c r="B354" s="79" t="s">
        <v>137</v>
      </c>
      <c r="C354" s="79" t="s">
        <v>1287</v>
      </c>
      <c r="D354" s="79" t="s">
        <v>1288</v>
      </c>
      <c r="E354" s="79" t="s">
        <v>11</v>
      </c>
      <c r="F354" s="79" t="s">
        <v>13</v>
      </c>
      <c r="G354" s="79" t="s">
        <v>58</v>
      </c>
      <c r="H354" s="64">
        <f t="shared" si="14"/>
        <v>1.037037037037037</v>
      </c>
      <c r="I354" s="65"/>
      <c r="J354" s="66"/>
      <c r="K354" s="67" t="s">
        <v>1875</v>
      </c>
      <c r="L354" s="65"/>
    </row>
    <row r="355" spans="1:13" x14ac:dyDescent="0.3">
      <c r="A355" s="80" t="s">
        <v>630</v>
      </c>
      <c r="B355" s="80" t="s">
        <v>134</v>
      </c>
      <c r="C355" s="80" t="s">
        <v>1287</v>
      </c>
      <c r="D355" s="80" t="s">
        <v>1288</v>
      </c>
      <c r="E355" s="80" t="s">
        <v>11</v>
      </c>
      <c r="F355" s="80" t="s">
        <v>13</v>
      </c>
      <c r="G355" s="80" t="s">
        <v>64</v>
      </c>
      <c r="H355" s="58">
        <f t="shared" si="14"/>
        <v>1.1111111111111112</v>
      </c>
      <c r="L355" s="62" t="s">
        <v>1705</v>
      </c>
    </row>
    <row r="356" spans="1:13" x14ac:dyDescent="0.3">
      <c r="A356" s="80" t="s">
        <v>661</v>
      </c>
      <c r="B356" s="80" t="s">
        <v>129</v>
      </c>
      <c r="C356" s="80" t="s">
        <v>1658</v>
      </c>
      <c r="D356" s="80" t="s">
        <v>1659</v>
      </c>
      <c r="E356" s="80" t="s">
        <v>11</v>
      </c>
      <c r="F356" s="80" t="s">
        <v>27</v>
      </c>
      <c r="G356" s="80" t="s">
        <v>42</v>
      </c>
      <c r="H356" s="58">
        <f t="shared" si="14"/>
        <v>1.3703703703703705</v>
      </c>
      <c r="L356" s="62" t="s">
        <v>1700</v>
      </c>
    </row>
    <row r="357" spans="1:13" x14ac:dyDescent="0.3">
      <c r="A357" s="87" t="s">
        <v>361</v>
      </c>
      <c r="B357" s="87" t="s">
        <v>129</v>
      </c>
      <c r="C357" s="87" t="s">
        <v>1658</v>
      </c>
      <c r="D357" s="87" t="s">
        <v>1659</v>
      </c>
      <c r="E357" s="87" t="s">
        <v>11</v>
      </c>
      <c r="F357" s="87" t="s">
        <v>39</v>
      </c>
      <c r="G357" s="87" t="s">
        <v>118</v>
      </c>
      <c r="H357" s="86">
        <f t="shared" si="14"/>
        <v>2.4814814814814814</v>
      </c>
      <c r="M357" s="68" t="s">
        <v>1854</v>
      </c>
    </row>
    <row r="358" spans="1:13" x14ac:dyDescent="0.3">
      <c r="A358" s="79" t="s">
        <v>612</v>
      </c>
      <c r="B358" s="79" t="s">
        <v>140</v>
      </c>
      <c r="C358" s="79" t="s">
        <v>1272</v>
      </c>
      <c r="D358" s="79" t="s">
        <v>1273</v>
      </c>
      <c r="E358" s="79" t="s">
        <v>11</v>
      </c>
      <c r="F358" s="79" t="s">
        <v>36</v>
      </c>
      <c r="G358" s="79" t="s">
        <v>18</v>
      </c>
      <c r="H358" s="64">
        <f t="shared" si="14"/>
        <v>1.2592592592592593</v>
      </c>
      <c r="I358" s="65"/>
      <c r="J358" s="66"/>
      <c r="K358" s="67" t="s">
        <v>1875</v>
      </c>
      <c r="L358" s="65"/>
    </row>
    <row r="359" spans="1:13" x14ac:dyDescent="0.3">
      <c r="A359" s="80" t="s">
        <v>612</v>
      </c>
      <c r="B359" s="80" t="s">
        <v>140</v>
      </c>
      <c r="C359" s="80" t="s">
        <v>1272</v>
      </c>
      <c r="D359" s="80" t="s">
        <v>1273</v>
      </c>
      <c r="E359" s="80" t="s">
        <v>11</v>
      </c>
      <c r="F359" s="80" t="s">
        <v>42</v>
      </c>
      <c r="G359" s="80" t="s">
        <v>18</v>
      </c>
      <c r="H359" s="58">
        <f t="shared" si="14"/>
        <v>1.5925925925925926</v>
      </c>
      <c r="L359" s="62" t="s">
        <v>1705</v>
      </c>
    </row>
    <row r="360" spans="1:13" x14ac:dyDescent="0.3">
      <c r="A360" s="87" t="s">
        <v>331</v>
      </c>
      <c r="B360" s="87" t="s">
        <v>140</v>
      </c>
      <c r="C360" s="87" t="s">
        <v>1272</v>
      </c>
      <c r="D360" s="87" t="s">
        <v>1273</v>
      </c>
      <c r="E360" s="87" t="s">
        <v>11</v>
      </c>
      <c r="F360" s="87" t="s">
        <v>39</v>
      </c>
      <c r="G360" s="87" t="s">
        <v>18</v>
      </c>
      <c r="H360" s="86">
        <f t="shared" si="14"/>
        <v>1.8148148148148149</v>
      </c>
      <c r="M360" s="68" t="s">
        <v>1866</v>
      </c>
    </row>
    <row r="361" spans="1:13" x14ac:dyDescent="0.3">
      <c r="A361" s="80" t="s">
        <v>555</v>
      </c>
      <c r="B361" s="80" t="s">
        <v>31</v>
      </c>
      <c r="C361" s="80" t="s">
        <v>1568</v>
      </c>
      <c r="D361" s="80" t="s">
        <v>1569</v>
      </c>
      <c r="E361" s="80" t="s">
        <v>11</v>
      </c>
      <c r="F361" s="80" t="s">
        <v>28</v>
      </c>
      <c r="G361" s="80" t="s">
        <v>16</v>
      </c>
      <c r="H361" s="58">
        <f t="shared" si="14"/>
        <v>1.2592592592592593</v>
      </c>
      <c r="L361" s="62" t="s">
        <v>1700</v>
      </c>
    </row>
    <row r="362" spans="1:13" x14ac:dyDescent="0.3">
      <c r="A362" s="87" t="s">
        <v>196</v>
      </c>
      <c r="B362" s="87" t="s">
        <v>31</v>
      </c>
      <c r="C362" s="87" t="s">
        <v>1568</v>
      </c>
      <c r="D362" s="87" t="s">
        <v>1569</v>
      </c>
      <c r="E362" s="87" t="s">
        <v>11</v>
      </c>
      <c r="F362" s="87" t="s">
        <v>31</v>
      </c>
      <c r="G362" s="87" t="s">
        <v>28</v>
      </c>
      <c r="H362" s="86">
        <f t="shared" si="14"/>
        <v>1.6666666666666667</v>
      </c>
      <c r="M362" s="68" t="s">
        <v>1864</v>
      </c>
    </row>
    <row r="363" spans="1:13" x14ac:dyDescent="0.3">
      <c r="A363" s="79" t="s">
        <v>1209</v>
      </c>
      <c r="B363" s="79" t="s">
        <v>146</v>
      </c>
      <c r="C363" s="79" t="s">
        <v>1218</v>
      </c>
      <c r="D363" s="79" t="s">
        <v>1219</v>
      </c>
      <c r="E363" s="79" t="s">
        <v>8</v>
      </c>
      <c r="F363" s="79" t="s">
        <v>48</v>
      </c>
      <c r="G363" s="79" t="s">
        <v>22</v>
      </c>
      <c r="H363" s="64">
        <f t="shared" si="14"/>
        <v>2.2962962962962963</v>
      </c>
      <c r="I363" s="65"/>
      <c r="J363" s="66"/>
      <c r="K363" s="67" t="s">
        <v>1875</v>
      </c>
      <c r="L363" s="65"/>
    </row>
    <row r="364" spans="1:13" x14ac:dyDescent="0.3">
      <c r="A364" s="80" t="s">
        <v>558</v>
      </c>
      <c r="B364" s="80" t="s">
        <v>21</v>
      </c>
      <c r="C364" s="80" t="s">
        <v>1218</v>
      </c>
      <c r="D364" s="80" t="s">
        <v>1219</v>
      </c>
      <c r="E364" s="80" t="s">
        <v>8</v>
      </c>
      <c r="F364" s="80" t="s">
        <v>64</v>
      </c>
      <c r="G364" s="80" t="s">
        <v>16</v>
      </c>
      <c r="H364" s="58">
        <f t="shared" si="14"/>
        <v>2.925925925925926</v>
      </c>
      <c r="L364" s="62" t="s">
        <v>1700</v>
      </c>
    </row>
    <row r="365" spans="1:13" x14ac:dyDescent="0.3">
      <c r="A365" s="87" t="s">
        <v>271</v>
      </c>
      <c r="B365" s="87" t="s">
        <v>21</v>
      </c>
      <c r="C365" s="87" t="s">
        <v>1218</v>
      </c>
      <c r="D365" s="87" t="s">
        <v>1219</v>
      </c>
      <c r="E365" s="87" t="s">
        <v>8</v>
      </c>
      <c r="F365" s="87" t="s">
        <v>67</v>
      </c>
      <c r="G365" s="87" t="s">
        <v>36</v>
      </c>
      <c r="H365" s="86">
        <f t="shared" si="14"/>
        <v>3.2592592592592591</v>
      </c>
      <c r="M365" s="68" t="s">
        <v>1854</v>
      </c>
    </row>
    <row r="366" spans="1:13" x14ac:dyDescent="0.3">
      <c r="A366" s="79" t="s">
        <v>592</v>
      </c>
      <c r="B366" s="79" t="s">
        <v>67</v>
      </c>
      <c r="C366" s="79" t="s">
        <v>1261</v>
      </c>
      <c r="D366" s="79" t="s">
        <v>1262</v>
      </c>
      <c r="E366" s="79" t="s">
        <v>11</v>
      </c>
      <c r="F366" s="79" t="s">
        <v>18</v>
      </c>
      <c r="G366" s="79" t="s">
        <v>58</v>
      </c>
      <c r="H366" s="64">
        <f t="shared" ref="H366:H397" si="15">(E366*9+F366*3+G366)/27</f>
        <v>1.1481481481481481</v>
      </c>
      <c r="I366" s="65"/>
      <c r="J366" s="66"/>
      <c r="K366" s="67" t="s">
        <v>1875</v>
      </c>
      <c r="L366" s="65"/>
    </row>
    <row r="367" spans="1:13" x14ac:dyDescent="0.3">
      <c r="A367" s="79" t="s">
        <v>1209</v>
      </c>
      <c r="B367" s="79" t="s">
        <v>252</v>
      </c>
      <c r="C367" s="79" t="s">
        <v>1220</v>
      </c>
      <c r="D367" s="79" t="s">
        <v>1221</v>
      </c>
      <c r="E367" s="79" t="s">
        <v>11</v>
      </c>
      <c r="F367" s="79" t="s">
        <v>27</v>
      </c>
      <c r="G367" s="79" t="s">
        <v>13</v>
      </c>
      <c r="H367" s="64">
        <f t="shared" si="15"/>
        <v>1</v>
      </c>
      <c r="I367" s="65"/>
      <c r="J367" s="66"/>
      <c r="K367" s="67" t="s">
        <v>1875</v>
      </c>
      <c r="L367" s="65"/>
    </row>
    <row r="368" spans="1:13" x14ac:dyDescent="0.3">
      <c r="A368" s="80" t="s">
        <v>558</v>
      </c>
      <c r="B368" s="80" t="s">
        <v>31</v>
      </c>
      <c r="C368" s="80" t="s">
        <v>1220</v>
      </c>
      <c r="D368" s="80" t="s">
        <v>1221</v>
      </c>
      <c r="E368" s="80" t="s">
        <v>11</v>
      </c>
      <c r="F368" s="80" t="s">
        <v>27</v>
      </c>
      <c r="G368" s="80" t="s">
        <v>22</v>
      </c>
      <c r="H368" s="58">
        <f t="shared" si="15"/>
        <v>1.0740740740740742</v>
      </c>
      <c r="L368" s="62" t="s">
        <v>1705</v>
      </c>
    </row>
    <row r="369" spans="1:13" x14ac:dyDescent="0.3">
      <c r="A369" s="87" t="s">
        <v>271</v>
      </c>
      <c r="B369" s="87" t="s">
        <v>31</v>
      </c>
      <c r="C369" s="87" t="s">
        <v>1220</v>
      </c>
      <c r="D369" s="87" t="s">
        <v>1221</v>
      </c>
      <c r="E369" s="87" t="s">
        <v>11</v>
      </c>
      <c r="F369" s="87" t="s">
        <v>27</v>
      </c>
      <c r="G369" s="87" t="s">
        <v>22</v>
      </c>
      <c r="H369" s="86">
        <f t="shared" si="15"/>
        <v>1.0740740740740742</v>
      </c>
      <c r="M369" s="68" t="s">
        <v>1864</v>
      </c>
    </row>
    <row r="370" spans="1:13" x14ac:dyDescent="0.3">
      <c r="A370" s="80" t="s">
        <v>674</v>
      </c>
      <c r="B370" s="80" t="s">
        <v>76</v>
      </c>
      <c r="C370" s="80" t="s">
        <v>1666</v>
      </c>
      <c r="D370" s="80" t="s">
        <v>1667</v>
      </c>
      <c r="E370" s="80" t="s">
        <v>11</v>
      </c>
      <c r="F370" s="80" t="s">
        <v>27</v>
      </c>
      <c r="G370" s="80" t="s">
        <v>36</v>
      </c>
      <c r="H370" s="58">
        <f t="shared" si="15"/>
        <v>1.2592592592592593</v>
      </c>
      <c r="L370" s="62" t="s">
        <v>1700</v>
      </c>
    </row>
    <row r="371" spans="1:13" x14ac:dyDescent="0.3">
      <c r="A371" s="87" t="s">
        <v>1147</v>
      </c>
      <c r="B371" s="87" t="s">
        <v>73</v>
      </c>
      <c r="C371" s="87" t="s">
        <v>1666</v>
      </c>
      <c r="D371" s="87" t="s">
        <v>1667</v>
      </c>
      <c r="E371" s="87" t="s">
        <v>11</v>
      </c>
      <c r="F371" s="87" t="s">
        <v>21</v>
      </c>
      <c r="G371" s="87" t="s">
        <v>42</v>
      </c>
      <c r="H371" s="86">
        <f t="shared" si="15"/>
        <v>1.7037037037037037</v>
      </c>
      <c r="M371" s="68" t="s">
        <v>1864</v>
      </c>
    </row>
    <row r="372" spans="1:13" x14ac:dyDescent="0.3">
      <c r="A372" s="80" t="s">
        <v>520</v>
      </c>
      <c r="B372" s="80" t="s">
        <v>64</v>
      </c>
      <c r="C372" s="80" t="s">
        <v>1544</v>
      </c>
      <c r="D372" s="80" t="s">
        <v>1545</v>
      </c>
      <c r="E372" s="80" t="s">
        <v>11</v>
      </c>
      <c r="F372" s="80" t="s">
        <v>36</v>
      </c>
      <c r="G372" s="80" t="s">
        <v>13</v>
      </c>
      <c r="H372" s="58">
        <f t="shared" si="15"/>
        <v>1.2222222222222223</v>
      </c>
      <c r="L372" s="62" t="s">
        <v>1700</v>
      </c>
    </row>
    <row r="373" spans="1:13" x14ac:dyDescent="0.3">
      <c r="A373" s="87" t="s">
        <v>7</v>
      </c>
      <c r="B373" s="87" t="s">
        <v>55</v>
      </c>
      <c r="C373" s="87" t="s">
        <v>1544</v>
      </c>
      <c r="D373" s="87" t="s">
        <v>1545</v>
      </c>
      <c r="E373" s="87" t="s">
        <v>11</v>
      </c>
      <c r="F373" s="87" t="s">
        <v>36</v>
      </c>
      <c r="G373" s="87" t="s">
        <v>13</v>
      </c>
      <c r="H373" s="86">
        <f t="shared" si="15"/>
        <v>1.2222222222222223</v>
      </c>
      <c r="M373" s="68" t="s">
        <v>1864</v>
      </c>
    </row>
    <row r="374" spans="1:13" x14ac:dyDescent="0.3">
      <c r="A374" s="79" t="s">
        <v>653</v>
      </c>
      <c r="B374" s="79" t="s">
        <v>48</v>
      </c>
      <c r="C374" s="79" t="s">
        <v>1295</v>
      </c>
      <c r="D374" s="79" t="s">
        <v>1296</v>
      </c>
      <c r="E374" s="79" t="s">
        <v>11</v>
      </c>
      <c r="F374" s="79" t="s">
        <v>27</v>
      </c>
      <c r="G374" s="79" t="s">
        <v>22</v>
      </c>
      <c r="H374" s="64">
        <f t="shared" si="15"/>
        <v>1.0740740740740742</v>
      </c>
      <c r="I374" s="65"/>
      <c r="J374" s="66"/>
      <c r="K374" s="67" t="s">
        <v>1875</v>
      </c>
      <c r="L374" s="65"/>
    </row>
    <row r="375" spans="1:13" x14ac:dyDescent="0.3">
      <c r="A375" s="80" t="s">
        <v>653</v>
      </c>
      <c r="B375" s="80" t="s">
        <v>48</v>
      </c>
      <c r="C375" s="80" t="s">
        <v>1295</v>
      </c>
      <c r="D375" s="80" t="s">
        <v>1296</v>
      </c>
      <c r="E375" s="80" t="s">
        <v>11</v>
      </c>
      <c r="F375" s="80" t="s">
        <v>36</v>
      </c>
      <c r="G375" s="80" t="s">
        <v>27</v>
      </c>
      <c r="H375" s="58">
        <f t="shared" si="15"/>
        <v>1.4074074074074074</v>
      </c>
      <c r="L375" s="62" t="s">
        <v>1705</v>
      </c>
    </row>
    <row r="376" spans="1:13" x14ac:dyDescent="0.3">
      <c r="A376" s="87" t="s">
        <v>391</v>
      </c>
      <c r="B376" s="87" t="s">
        <v>48</v>
      </c>
      <c r="C376" s="87" t="s">
        <v>1295</v>
      </c>
      <c r="D376" s="87" t="s">
        <v>1296</v>
      </c>
      <c r="E376" s="87" t="s">
        <v>11</v>
      </c>
      <c r="F376" s="87" t="s">
        <v>21</v>
      </c>
      <c r="G376" s="87" t="s">
        <v>31</v>
      </c>
      <c r="H376" s="86">
        <f t="shared" si="15"/>
        <v>1.6666666666666667</v>
      </c>
      <c r="M376" s="68" t="s">
        <v>1864</v>
      </c>
    </row>
    <row r="377" spans="1:13" x14ac:dyDescent="0.3">
      <c r="A377" s="87" t="s">
        <v>656</v>
      </c>
      <c r="B377" s="87" t="s">
        <v>27</v>
      </c>
      <c r="C377" s="87" t="s">
        <v>1753</v>
      </c>
      <c r="D377" s="87" t="s">
        <v>1754</v>
      </c>
      <c r="E377" s="87" t="s">
        <v>11</v>
      </c>
      <c r="F377" s="87" t="s">
        <v>22</v>
      </c>
      <c r="G377" s="87" t="s">
        <v>42</v>
      </c>
      <c r="H377" s="86">
        <f t="shared" si="15"/>
        <v>1.037037037037037</v>
      </c>
      <c r="M377" s="68" t="s">
        <v>1854</v>
      </c>
    </row>
    <row r="378" spans="1:13" x14ac:dyDescent="0.3">
      <c r="A378" s="87" t="s">
        <v>656</v>
      </c>
      <c r="B378" s="87" t="s">
        <v>28</v>
      </c>
      <c r="C378" s="87" t="s">
        <v>1755</v>
      </c>
      <c r="D378" s="87" t="s">
        <v>1756</v>
      </c>
      <c r="E378" s="87" t="s">
        <v>11</v>
      </c>
      <c r="F378" s="87" t="s">
        <v>16</v>
      </c>
      <c r="G378" s="87" t="s">
        <v>17</v>
      </c>
      <c r="H378" s="86">
        <f t="shared" si="15"/>
        <v>1</v>
      </c>
      <c r="M378" s="68" t="s">
        <v>1854</v>
      </c>
    </row>
    <row r="379" spans="1:13" x14ac:dyDescent="0.3">
      <c r="A379" s="79" t="s">
        <v>630</v>
      </c>
      <c r="B379" s="79" t="s">
        <v>140</v>
      </c>
      <c r="C379" s="79" t="s">
        <v>808</v>
      </c>
      <c r="D379" s="79" t="s">
        <v>809</v>
      </c>
      <c r="E379" s="79" t="s">
        <v>11</v>
      </c>
      <c r="F379" s="79" t="s">
        <v>17</v>
      </c>
      <c r="G379" s="79" t="s">
        <v>152</v>
      </c>
      <c r="H379" s="64">
        <f t="shared" si="15"/>
        <v>2.1111111111111112</v>
      </c>
      <c r="I379" s="65"/>
      <c r="J379" s="60" t="s">
        <v>1876</v>
      </c>
      <c r="K379" s="67" t="s">
        <v>1875</v>
      </c>
      <c r="L379" s="65"/>
    </row>
    <row r="380" spans="1:13" x14ac:dyDescent="0.3">
      <c r="A380" s="80" t="s">
        <v>630</v>
      </c>
      <c r="B380" s="80" t="s">
        <v>137</v>
      </c>
      <c r="C380" s="80" t="s">
        <v>808</v>
      </c>
      <c r="D380" s="80" t="s">
        <v>809</v>
      </c>
      <c r="E380" s="80" t="s">
        <v>11</v>
      </c>
      <c r="F380" s="80" t="s">
        <v>27</v>
      </c>
      <c r="G380" s="80" t="s">
        <v>190</v>
      </c>
      <c r="H380" s="58">
        <f t="shared" si="15"/>
        <v>2.4444444444444446</v>
      </c>
      <c r="L380" s="62" t="s">
        <v>1705</v>
      </c>
    </row>
    <row r="381" spans="1:13" x14ac:dyDescent="0.3">
      <c r="A381" s="87" t="s">
        <v>421</v>
      </c>
      <c r="B381" s="87" t="s">
        <v>137</v>
      </c>
      <c r="C381" s="87" t="s">
        <v>808</v>
      </c>
      <c r="D381" s="87" t="s">
        <v>809</v>
      </c>
      <c r="E381" s="87" t="s">
        <v>11</v>
      </c>
      <c r="F381" s="87" t="s">
        <v>36</v>
      </c>
      <c r="G381" s="87" t="s">
        <v>693</v>
      </c>
      <c r="H381" s="86">
        <f t="shared" si="15"/>
        <v>2.8518518518518516</v>
      </c>
      <c r="M381" s="68" t="s">
        <v>1864</v>
      </c>
    </row>
    <row r="382" spans="1:13" x14ac:dyDescent="0.3">
      <c r="A382" s="79" t="s">
        <v>1265</v>
      </c>
      <c r="B382" s="79" t="s">
        <v>13</v>
      </c>
      <c r="C382" s="79" t="s">
        <v>1266</v>
      </c>
      <c r="D382" s="79" t="s">
        <v>1267</v>
      </c>
      <c r="E382" s="79" t="s">
        <v>11</v>
      </c>
      <c r="F382" s="79" t="s">
        <v>27</v>
      </c>
      <c r="G382" s="79" t="s">
        <v>13</v>
      </c>
      <c r="H382" s="64">
        <f t="shared" si="15"/>
        <v>1</v>
      </c>
      <c r="I382" s="65"/>
      <c r="J382" s="66"/>
      <c r="K382" s="67" t="s">
        <v>1875</v>
      </c>
      <c r="L382" s="65"/>
    </row>
    <row r="383" spans="1:13" x14ac:dyDescent="0.3">
      <c r="A383" s="80" t="s">
        <v>1265</v>
      </c>
      <c r="B383" s="80" t="s">
        <v>13</v>
      </c>
      <c r="C383" s="80" t="s">
        <v>1266</v>
      </c>
      <c r="D383" s="80" t="s">
        <v>1267</v>
      </c>
      <c r="E383" s="80" t="s">
        <v>11</v>
      </c>
      <c r="F383" s="80" t="s">
        <v>27</v>
      </c>
      <c r="G383" s="80" t="s">
        <v>17</v>
      </c>
      <c r="H383" s="58">
        <f t="shared" si="15"/>
        <v>1.1111111111111112</v>
      </c>
      <c r="L383" s="62" t="s">
        <v>1704</v>
      </c>
    </row>
    <row r="384" spans="1:13" x14ac:dyDescent="0.3">
      <c r="A384" s="87" t="s">
        <v>1420</v>
      </c>
      <c r="B384" s="87" t="s">
        <v>13</v>
      </c>
      <c r="C384" s="87" t="s">
        <v>1266</v>
      </c>
      <c r="D384" s="87" t="s">
        <v>1267</v>
      </c>
      <c r="E384" s="87" t="s">
        <v>11</v>
      </c>
      <c r="F384" s="87" t="s">
        <v>27</v>
      </c>
      <c r="G384" s="87" t="s">
        <v>27</v>
      </c>
      <c r="H384" s="86">
        <f t="shared" si="15"/>
        <v>1.1851851851851851</v>
      </c>
      <c r="M384" s="68" t="s">
        <v>1864</v>
      </c>
    </row>
    <row r="385" spans="1:13" x14ac:dyDescent="0.3">
      <c r="A385" s="80" t="s">
        <v>612</v>
      </c>
      <c r="B385" s="80" t="s">
        <v>82</v>
      </c>
      <c r="C385" s="80" t="s">
        <v>1622</v>
      </c>
      <c r="D385" s="80" t="s">
        <v>1623</v>
      </c>
      <c r="E385" s="80" t="s">
        <v>11</v>
      </c>
      <c r="F385" s="80" t="s">
        <v>16</v>
      </c>
      <c r="G385" s="80" t="s">
        <v>16</v>
      </c>
      <c r="H385" s="58">
        <f t="shared" si="15"/>
        <v>1.037037037037037</v>
      </c>
      <c r="L385" s="62" t="s">
        <v>1700</v>
      </c>
    </row>
    <row r="386" spans="1:13" x14ac:dyDescent="0.3">
      <c r="A386" s="87" t="s">
        <v>331</v>
      </c>
      <c r="B386" s="87" t="s">
        <v>82</v>
      </c>
      <c r="C386" s="87" t="s">
        <v>1622</v>
      </c>
      <c r="D386" s="87" t="s">
        <v>1623</v>
      </c>
      <c r="E386" s="87" t="s">
        <v>11</v>
      </c>
      <c r="F386" s="87" t="s">
        <v>16</v>
      </c>
      <c r="G386" s="87" t="s">
        <v>16</v>
      </c>
      <c r="H386" s="86">
        <f t="shared" si="15"/>
        <v>1.037037037037037</v>
      </c>
      <c r="M386" s="68" t="s">
        <v>1864</v>
      </c>
    </row>
    <row r="387" spans="1:13" x14ac:dyDescent="0.3">
      <c r="A387" s="79" t="s">
        <v>527</v>
      </c>
      <c r="B387" s="79" t="s">
        <v>42</v>
      </c>
      <c r="C387" s="79" t="s">
        <v>1197</v>
      </c>
      <c r="D387" s="79" t="s">
        <v>1198</v>
      </c>
      <c r="E387" s="79" t="s">
        <v>11</v>
      </c>
      <c r="F387" s="79" t="s">
        <v>31</v>
      </c>
      <c r="G387" s="79" t="s">
        <v>31</v>
      </c>
      <c r="H387" s="64">
        <f t="shared" si="15"/>
        <v>1.7777777777777777</v>
      </c>
      <c r="I387" s="65"/>
      <c r="J387" s="66"/>
      <c r="K387" s="67" t="s">
        <v>1875</v>
      </c>
      <c r="L387" s="65"/>
    </row>
    <row r="388" spans="1:13" x14ac:dyDescent="0.3">
      <c r="A388" s="80" t="s">
        <v>527</v>
      </c>
      <c r="B388" s="80" t="s">
        <v>42</v>
      </c>
      <c r="C388" s="80" t="s">
        <v>1197</v>
      </c>
      <c r="D388" s="80" t="s">
        <v>1198</v>
      </c>
      <c r="E388" s="80" t="s">
        <v>11</v>
      </c>
      <c r="F388" s="80" t="s">
        <v>48</v>
      </c>
      <c r="G388" s="80" t="s">
        <v>55</v>
      </c>
      <c r="H388" s="58">
        <f t="shared" si="15"/>
        <v>2.4444444444444446</v>
      </c>
      <c r="L388" s="62" t="s">
        <v>1700</v>
      </c>
    </row>
    <row r="389" spans="1:13" x14ac:dyDescent="0.3">
      <c r="A389" s="87" t="s">
        <v>88</v>
      </c>
      <c r="B389" s="87" t="s">
        <v>39</v>
      </c>
      <c r="C389" s="87" t="s">
        <v>1197</v>
      </c>
      <c r="D389" s="87" t="s">
        <v>1198</v>
      </c>
      <c r="E389" s="87" t="s">
        <v>11</v>
      </c>
      <c r="F389" s="87" t="s">
        <v>118</v>
      </c>
      <c r="G389" s="87" t="s">
        <v>55</v>
      </c>
      <c r="H389" s="86">
        <f t="shared" si="15"/>
        <v>3.1111111111111112</v>
      </c>
      <c r="M389" s="68" t="s">
        <v>1854</v>
      </c>
    </row>
    <row r="390" spans="1:13" x14ac:dyDescent="0.3">
      <c r="A390" s="84" t="s">
        <v>690</v>
      </c>
      <c r="B390" s="84" t="s">
        <v>64</v>
      </c>
      <c r="C390" s="84" t="s">
        <v>1344</v>
      </c>
      <c r="D390" s="84" t="s">
        <v>1345</v>
      </c>
      <c r="E390" s="84" t="s">
        <v>11</v>
      </c>
      <c r="F390" s="84" t="s">
        <v>42</v>
      </c>
      <c r="G390" s="84" t="s">
        <v>17</v>
      </c>
      <c r="H390" s="64">
        <f t="shared" si="15"/>
        <v>1.6666666666666667</v>
      </c>
      <c r="I390" s="65"/>
      <c r="J390" s="66"/>
      <c r="K390" s="67" t="s">
        <v>1875</v>
      </c>
      <c r="L390" s="65"/>
    </row>
    <row r="391" spans="1:13" x14ac:dyDescent="0.3">
      <c r="A391" s="85" t="s">
        <v>690</v>
      </c>
      <c r="B391" s="85" t="s">
        <v>55</v>
      </c>
      <c r="C391" s="85" t="s">
        <v>1344</v>
      </c>
      <c r="D391" s="85" t="s">
        <v>1345</v>
      </c>
      <c r="E391" s="85" t="s">
        <v>11</v>
      </c>
      <c r="F391" s="85" t="s">
        <v>48</v>
      </c>
      <c r="G391" s="85" t="s">
        <v>12</v>
      </c>
      <c r="H391" s="58">
        <f t="shared" si="15"/>
        <v>2.2962962962962963</v>
      </c>
      <c r="L391" s="62" t="s">
        <v>1700</v>
      </c>
    </row>
    <row r="392" spans="1:13" x14ac:dyDescent="0.3">
      <c r="A392" s="88" t="s">
        <v>517</v>
      </c>
      <c r="B392" s="88" t="s">
        <v>55</v>
      </c>
      <c r="C392" s="88" t="s">
        <v>1344</v>
      </c>
      <c r="D392" s="88" t="s">
        <v>1345</v>
      </c>
      <c r="E392" s="88" t="s">
        <v>11</v>
      </c>
      <c r="F392" s="88" t="s">
        <v>61</v>
      </c>
      <c r="G392" s="88" t="s">
        <v>118</v>
      </c>
      <c r="H392" s="86">
        <f t="shared" si="15"/>
        <v>3.0370370370370372</v>
      </c>
      <c r="M392" s="68" t="s">
        <v>1854</v>
      </c>
    </row>
    <row r="393" spans="1:13" x14ac:dyDescent="0.3">
      <c r="A393" s="85" t="s">
        <v>690</v>
      </c>
      <c r="B393" s="85" t="s">
        <v>58</v>
      </c>
      <c r="C393" s="85" t="s">
        <v>1680</v>
      </c>
      <c r="D393" s="85" t="s">
        <v>1681</v>
      </c>
      <c r="E393" s="85" t="s">
        <v>11</v>
      </c>
      <c r="F393" s="85" t="s">
        <v>27</v>
      </c>
      <c r="G393" s="85" t="s">
        <v>28</v>
      </c>
      <c r="H393" s="58">
        <f t="shared" si="15"/>
        <v>1.2222222222222223</v>
      </c>
      <c r="L393" s="62" t="s">
        <v>1711</v>
      </c>
    </row>
    <row r="394" spans="1:13" x14ac:dyDescent="0.3">
      <c r="A394" s="88" t="s">
        <v>517</v>
      </c>
      <c r="B394" s="88" t="s">
        <v>58</v>
      </c>
      <c r="C394" s="88" t="s">
        <v>1680</v>
      </c>
      <c r="D394" s="88" t="s">
        <v>1681</v>
      </c>
      <c r="E394" s="88" t="s">
        <v>11</v>
      </c>
      <c r="F394" s="88" t="s">
        <v>28</v>
      </c>
      <c r="G394" s="88" t="s">
        <v>45</v>
      </c>
      <c r="H394" s="86">
        <f t="shared" si="15"/>
        <v>1.6296296296296295</v>
      </c>
      <c r="M394" s="68" t="s">
        <v>1854</v>
      </c>
    </row>
    <row r="395" spans="1:13" x14ac:dyDescent="0.3">
      <c r="A395" s="84" t="s">
        <v>985</v>
      </c>
      <c r="B395" s="84" t="s">
        <v>58</v>
      </c>
      <c r="C395" s="84" t="s">
        <v>1311</v>
      </c>
      <c r="D395" s="84" t="s">
        <v>1312</v>
      </c>
      <c r="E395" s="84" t="s">
        <v>11</v>
      </c>
      <c r="F395" s="84" t="s">
        <v>28</v>
      </c>
      <c r="G395" s="84" t="s">
        <v>13</v>
      </c>
      <c r="H395" s="64">
        <f t="shared" si="15"/>
        <v>1.1111111111111112</v>
      </c>
      <c r="I395" s="65"/>
      <c r="J395" s="66"/>
      <c r="K395" s="67" t="s">
        <v>1875</v>
      </c>
      <c r="L395" s="65"/>
    </row>
    <row r="396" spans="1:13" x14ac:dyDescent="0.3">
      <c r="A396" s="85" t="s">
        <v>985</v>
      </c>
      <c r="B396" s="85" t="s">
        <v>58</v>
      </c>
      <c r="C396" s="85" t="s">
        <v>1311</v>
      </c>
      <c r="D396" s="85" t="s">
        <v>1312</v>
      </c>
      <c r="E396" s="85" t="s">
        <v>11</v>
      </c>
      <c r="F396" s="85" t="s">
        <v>36</v>
      </c>
      <c r="G396" s="85" t="s">
        <v>31</v>
      </c>
      <c r="H396" s="58">
        <f t="shared" si="15"/>
        <v>1.5555555555555556</v>
      </c>
      <c r="L396" s="62" t="s">
        <v>1705</v>
      </c>
    </row>
    <row r="397" spans="1:13" x14ac:dyDescent="0.3">
      <c r="A397" s="84" t="s">
        <v>569</v>
      </c>
      <c r="B397" s="84" t="s">
        <v>79</v>
      </c>
      <c r="C397" s="84" t="s">
        <v>796</v>
      </c>
      <c r="D397" s="84" t="s">
        <v>797</v>
      </c>
      <c r="E397" s="84" t="s">
        <v>11</v>
      </c>
      <c r="F397" s="84" t="s">
        <v>21</v>
      </c>
      <c r="G397" s="84" t="s">
        <v>39</v>
      </c>
      <c r="H397" s="64">
        <f t="shared" si="15"/>
        <v>1.7777777777777777</v>
      </c>
      <c r="I397" s="65"/>
      <c r="J397" s="60" t="s">
        <v>1876</v>
      </c>
      <c r="K397" s="67" t="s">
        <v>1478</v>
      </c>
      <c r="L397" s="65"/>
    </row>
    <row r="398" spans="1:13" x14ac:dyDescent="0.3">
      <c r="A398" s="85" t="s">
        <v>569</v>
      </c>
      <c r="B398" s="85" t="s">
        <v>129</v>
      </c>
      <c r="C398" s="85" t="s">
        <v>796</v>
      </c>
      <c r="D398" s="85" t="s">
        <v>797</v>
      </c>
      <c r="E398" s="85" t="s">
        <v>11</v>
      </c>
      <c r="F398" s="85" t="s">
        <v>12</v>
      </c>
      <c r="G398" s="85" t="s">
        <v>259</v>
      </c>
      <c r="H398" s="58">
        <f t="shared" ref="H398:H427" si="16">(E398*9+F398*3+G398)/27</f>
        <v>3.074074074074074</v>
      </c>
      <c r="L398" s="62" t="s">
        <v>1700</v>
      </c>
    </row>
    <row r="399" spans="1:13" x14ac:dyDescent="0.3">
      <c r="A399" s="88" t="s">
        <v>290</v>
      </c>
      <c r="B399" s="88" t="s">
        <v>129</v>
      </c>
      <c r="C399" s="88" t="s">
        <v>796</v>
      </c>
      <c r="D399" s="88" t="s">
        <v>797</v>
      </c>
      <c r="E399" s="88" t="s">
        <v>11</v>
      </c>
      <c r="F399" s="88" t="s">
        <v>39</v>
      </c>
      <c r="G399" s="88" t="s">
        <v>1001</v>
      </c>
      <c r="H399" s="86">
        <f t="shared" si="16"/>
        <v>3.6666666666666665</v>
      </c>
      <c r="M399" s="68" t="s">
        <v>1854</v>
      </c>
    </row>
    <row r="400" spans="1:13" x14ac:dyDescent="0.3">
      <c r="A400" s="84" t="s">
        <v>527</v>
      </c>
      <c r="B400" s="84" t="s">
        <v>12</v>
      </c>
      <c r="C400" s="84" t="s">
        <v>785</v>
      </c>
      <c r="D400" s="84" t="s">
        <v>786</v>
      </c>
      <c r="E400" s="84" t="s">
        <v>11</v>
      </c>
      <c r="F400" s="84" t="s">
        <v>42</v>
      </c>
      <c r="G400" s="84" t="s">
        <v>28</v>
      </c>
      <c r="H400" s="64">
        <f t="shared" si="16"/>
        <v>1.7777777777777777</v>
      </c>
      <c r="I400" s="65"/>
      <c r="J400" s="60" t="s">
        <v>1876</v>
      </c>
      <c r="K400" s="67" t="s">
        <v>1478</v>
      </c>
      <c r="L400" s="65"/>
    </row>
    <row r="401" spans="1:13" x14ac:dyDescent="0.3">
      <c r="A401" s="85" t="s">
        <v>527</v>
      </c>
      <c r="B401" s="85" t="s">
        <v>12</v>
      </c>
      <c r="C401" s="85" t="s">
        <v>785</v>
      </c>
      <c r="D401" s="85" t="s">
        <v>786</v>
      </c>
      <c r="E401" s="85" t="s">
        <v>11</v>
      </c>
      <c r="F401" s="85" t="s">
        <v>55</v>
      </c>
      <c r="G401" s="85" t="s">
        <v>39</v>
      </c>
      <c r="H401" s="58">
        <f t="shared" si="16"/>
        <v>2.5555555555555554</v>
      </c>
      <c r="L401" s="62" t="s">
        <v>1700</v>
      </c>
    </row>
    <row r="402" spans="1:13" x14ac:dyDescent="0.3">
      <c r="A402" s="88" t="s">
        <v>88</v>
      </c>
      <c r="B402" s="88" t="s">
        <v>48</v>
      </c>
      <c r="C402" s="88" t="s">
        <v>785</v>
      </c>
      <c r="D402" s="88" t="s">
        <v>786</v>
      </c>
      <c r="E402" s="88" t="s">
        <v>11</v>
      </c>
      <c r="F402" s="88" t="s">
        <v>64</v>
      </c>
      <c r="G402" s="88" t="s">
        <v>48</v>
      </c>
      <c r="H402" s="86">
        <f t="shared" si="16"/>
        <v>2.925925925925926</v>
      </c>
      <c r="M402" s="68" t="s">
        <v>1864</v>
      </c>
    </row>
    <row r="403" spans="1:13" x14ac:dyDescent="0.3">
      <c r="A403" s="85" t="s">
        <v>599</v>
      </c>
      <c r="B403" s="85" t="s">
        <v>48</v>
      </c>
      <c r="C403" s="85" t="s">
        <v>1600</v>
      </c>
      <c r="D403" s="85" t="s">
        <v>1601</v>
      </c>
      <c r="E403" s="85" t="s">
        <v>11</v>
      </c>
      <c r="F403" s="85" t="s">
        <v>36</v>
      </c>
      <c r="G403" s="85" t="s">
        <v>18</v>
      </c>
      <c r="H403" s="58">
        <f t="shared" si="16"/>
        <v>1.2592592592592593</v>
      </c>
      <c r="L403" s="62" t="s">
        <v>1700</v>
      </c>
    </row>
    <row r="404" spans="1:13" x14ac:dyDescent="0.3">
      <c r="A404" s="88" t="s">
        <v>168</v>
      </c>
      <c r="B404" s="88" t="s">
        <v>48</v>
      </c>
      <c r="C404" s="88" t="s">
        <v>1600</v>
      </c>
      <c r="D404" s="88" t="s">
        <v>1601</v>
      </c>
      <c r="E404" s="88" t="s">
        <v>11</v>
      </c>
      <c r="F404" s="88" t="s">
        <v>36</v>
      </c>
      <c r="G404" s="88" t="s">
        <v>22</v>
      </c>
      <c r="H404" s="86">
        <f t="shared" si="16"/>
        <v>1.2962962962962963</v>
      </c>
      <c r="M404" s="68" t="s">
        <v>1864</v>
      </c>
    </row>
    <row r="405" spans="1:13" x14ac:dyDescent="0.3">
      <c r="A405" s="77" t="s">
        <v>536</v>
      </c>
      <c r="B405" s="77" t="s">
        <v>118</v>
      </c>
      <c r="C405" s="77" t="s">
        <v>1731</v>
      </c>
      <c r="D405" s="77" t="s">
        <v>1732</v>
      </c>
      <c r="E405" s="77" t="s">
        <v>11</v>
      </c>
      <c r="F405" s="77" t="s">
        <v>27</v>
      </c>
      <c r="G405" s="77" t="s">
        <v>259</v>
      </c>
      <c r="H405" s="86">
        <f t="shared" si="16"/>
        <v>2.4074074074074074</v>
      </c>
      <c r="M405" s="68" t="s">
        <v>1854</v>
      </c>
    </row>
    <row r="406" spans="1:13" x14ac:dyDescent="0.3">
      <c r="A406" s="63" t="s">
        <v>985</v>
      </c>
      <c r="B406" s="63" t="s">
        <v>61</v>
      </c>
      <c r="C406" s="63" t="s">
        <v>1313</v>
      </c>
      <c r="D406" s="63" t="s">
        <v>1314</v>
      </c>
      <c r="E406" s="63" t="s">
        <v>11</v>
      </c>
      <c r="F406" s="63" t="s">
        <v>31</v>
      </c>
      <c r="G406" s="63" t="s">
        <v>89</v>
      </c>
      <c r="H406" s="64">
        <f t="shared" si="16"/>
        <v>1.4074074074074074</v>
      </c>
      <c r="I406" s="65"/>
      <c r="J406" s="66"/>
      <c r="K406" s="67" t="s">
        <v>1875</v>
      </c>
      <c r="L406" s="65"/>
    </row>
    <row r="407" spans="1:13" x14ac:dyDescent="0.3">
      <c r="A407" s="57" t="s">
        <v>985</v>
      </c>
      <c r="B407" s="57" t="s">
        <v>61</v>
      </c>
      <c r="C407" s="57" t="s">
        <v>1313</v>
      </c>
      <c r="D407" s="57" t="s">
        <v>1314</v>
      </c>
      <c r="E407" s="57" t="s">
        <v>11</v>
      </c>
      <c r="F407" s="57" t="s">
        <v>39</v>
      </c>
      <c r="G407" s="57" t="s">
        <v>17</v>
      </c>
      <c r="H407" s="58">
        <f t="shared" si="16"/>
        <v>1.8888888888888888</v>
      </c>
      <c r="L407" s="62" t="s">
        <v>1705</v>
      </c>
    </row>
    <row r="408" spans="1:13" x14ac:dyDescent="0.3">
      <c r="A408" s="77" t="s">
        <v>484</v>
      </c>
      <c r="B408" s="77" t="s">
        <v>61</v>
      </c>
      <c r="C408" s="77" t="s">
        <v>1313</v>
      </c>
      <c r="D408" s="77" t="s">
        <v>1314</v>
      </c>
      <c r="E408" s="77" t="s">
        <v>11</v>
      </c>
      <c r="F408" s="77" t="s">
        <v>61</v>
      </c>
      <c r="G408" s="77" t="s">
        <v>27</v>
      </c>
      <c r="H408" s="86">
        <f t="shared" si="16"/>
        <v>2.5185185185185186</v>
      </c>
      <c r="M408" s="68" t="s">
        <v>1854</v>
      </c>
    </row>
    <row r="409" spans="1:13" x14ac:dyDescent="0.3">
      <c r="A409" s="63" t="s">
        <v>630</v>
      </c>
      <c r="B409" s="63" t="s">
        <v>82</v>
      </c>
      <c r="C409" s="63" t="s">
        <v>1289</v>
      </c>
      <c r="D409" s="63" t="s">
        <v>1290</v>
      </c>
      <c r="E409" s="63" t="s">
        <v>11</v>
      </c>
      <c r="F409" s="63" t="s">
        <v>16</v>
      </c>
      <c r="G409" s="63" t="s">
        <v>21</v>
      </c>
      <c r="H409" s="64">
        <f t="shared" si="16"/>
        <v>1.1851851851851851</v>
      </c>
      <c r="I409" s="65"/>
      <c r="J409" s="66"/>
      <c r="K409" s="67" t="s">
        <v>1875</v>
      </c>
      <c r="L409" s="65"/>
    </row>
    <row r="410" spans="1:13" x14ac:dyDescent="0.3">
      <c r="A410" s="80" t="s">
        <v>630</v>
      </c>
      <c r="B410" s="80" t="s">
        <v>140</v>
      </c>
      <c r="C410" s="80" t="s">
        <v>1289</v>
      </c>
      <c r="D410" s="80" t="s">
        <v>1290</v>
      </c>
      <c r="E410" s="80" t="s">
        <v>11</v>
      </c>
      <c r="F410" s="80" t="s">
        <v>16</v>
      </c>
      <c r="G410" s="80" t="s">
        <v>31</v>
      </c>
      <c r="H410" s="58">
        <f t="shared" si="16"/>
        <v>1.2222222222222223</v>
      </c>
      <c r="L410" s="62" t="s">
        <v>1705</v>
      </c>
    </row>
    <row r="411" spans="1:13" x14ac:dyDescent="0.3">
      <c r="A411" s="87" t="s">
        <v>421</v>
      </c>
      <c r="B411" s="87" t="s">
        <v>140</v>
      </c>
      <c r="C411" s="87" t="s">
        <v>1289</v>
      </c>
      <c r="D411" s="87" t="s">
        <v>1290</v>
      </c>
      <c r="E411" s="87" t="s">
        <v>11</v>
      </c>
      <c r="F411" s="87" t="s">
        <v>16</v>
      </c>
      <c r="G411" s="87" t="s">
        <v>48</v>
      </c>
      <c r="H411" s="86">
        <f t="shared" si="16"/>
        <v>1.3703703703703705</v>
      </c>
      <c r="M411" s="68" t="s">
        <v>1854</v>
      </c>
    </row>
    <row r="412" spans="1:13" x14ac:dyDescent="0.3">
      <c r="A412" s="87" t="s">
        <v>311</v>
      </c>
      <c r="B412" s="87" t="s">
        <v>76</v>
      </c>
      <c r="C412" s="87" t="s">
        <v>1783</v>
      </c>
      <c r="D412" s="87" t="s">
        <v>1784</v>
      </c>
      <c r="E412" s="87" t="s">
        <v>11</v>
      </c>
      <c r="F412" s="87" t="s">
        <v>16</v>
      </c>
      <c r="G412" s="87" t="s">
        <v>28</v>
      </c>
      <c r="H412" s="86">
        <f t="shared" si="16"/>
        <v>1.1111111111111112</v>
      </c>
      <c r="M412" s="68" t="s">
        <v>1854</v>
      </c>
    </row>
    <row r="413" spans="1:13" x14ac:dyDescent="0.3">
      <c r="A413" s="79" t="s">
        <v>1209</v>
      </c>
      <c r="B413" s="79" t="s">
        <v>149</v>
      </c>
      <c r="C413" s="79" t="s">
        <v>1222</v>
      </c>
      <c r="D413" s="79" t="s">
        <v>1223</v>
      </c>
      <c r="E413" s="79" t="s">
        <v>11</v>
      </c>
      <c r="F413" s="79" t="s">
        <v>48</v>
      </c>
      <c r="G413" s="79" t="s">
        <v>13</v>
      </c>
      <c r="H413" s="64">
        <f t="shared" si="16"/>
        <v>1.8888888888888888</v>
      </c>
      <c r="I413" s="65"/>
      <c r="J413" s="66"/>
      <c r="K413" s="67" t="s">
        <v>1875</v>
      </c>
      <c r="L413" s="65"/>
    </row>
    <row r="414" spans="1:13" x14ac:dyDescent="0.3">
      <c r="A414" s="80" t="s">
        <v>558</v>
      </c>
      <c r="B414" s="80" t="s">
        <v>42</v>
      </c>
      <c r="C414" s="80" t="s">
        <v>1222</v>
      </c>
      <c r="D414" s="80" t="s">
        <v>1223</v>
      </c>
      <c r="E414" s="80" t="s">
        <v>11</v>
      </c>
      <c r="F414" s="80" t="s">
        <v>64</v>
      </c>
      <c r="G414" s="80" t="s">
        <v>17</v>
      </c>
      <c r="H414" s="58">
        <f t="shared" si="16"/>
        <v>2.5555555555555554</v>
      </c>
      <c r="L414" s="62" t="s">
        <v>1700</v>
      </c>
    </row>
    <row r="415" spans="1:13" x14ac:dyDescent="0.3">
      <c r="A415" s="87" t="s">
        <v>271</v>
      </c>
      <c r="B415" s="87" t="s">
        <v>42</v>
      </c>
      <c r="C415" s="87" t="s">
        <v>1222</v>
      </c>
      <c r="D415" s="87" t="s">
        <v>1223</v>
      </c>
      <c r="E415" s="87" t="s">
        <v>11</v>
      </c>
      <c r="F415" s="87" t="s">
        <v>70</v>
      </c>
      <c r="G415" s="87" t="s">
        <v>21</v>
      </c>
      <c r="H415" s="86">
        <f t="shared" si="16"/>
        <v>3.074074074074074</v>
      </c>
      <c r="M415" s="68" t="s">
        <v>1854</v>
      </c>
    </row>
    <row r="416" spans="1:13" x14ac:dyDescent="0.3">
      <c r="A416" s="87" t="s">
        <v>569</v>
      </c>
      <c r="B416" s="87" t="s">
        <v>143</v>
      </c>
      <c r="C416" s="87" t="s">
        <v>1745</v>
      </c>
      <c r="D416" s="87" t="s">
        <v>1746</v>
      </c>
      <c r="E416" s="87" t="s">
        <v>11</v>
      </c>
      <c r="F416" s="87" t="s">
        <v>27</v>
      </c>
      <c r="G416" s="87" t="s">
        <v>55</v>
      </c>
      <c r="H416" s="86">
        <f t="shared" si="16"/>
        <v>1.5555555555555556</v>
      </c>
      <c r="M416" s="68" t="s">
        <v>1854</v>
      </c>
    </row>
    <row r="417" spans="1:13" x14ac:dyDescent="0.3">
      <c r="A417" s="87" t="s">
        <v>361</v>
      </c>
      <c r="B417" s="87" t="s">
        <v>183</v>
      </c>
      <c r="C417" s="87" t="s">
        <v>1848</v>
      </c>
      <c r="D417" s="87" t="s">
        <v>1849</v>
      </c>
      <c r="E417" s="87" t="s">
        <v>11</v>
      </c>
      <c r="F417" s="87" t="s">
        <v>27</v>
      </c>
      <c r="G417" s="87" t="s">
        <v>61</v>
      </c>
      <c r="H417" s="86">
        <f t="shared" si="16"/>
        <v>1.6296296296296295</v>
      </c>
      <c r="M417" s="68" t="s">
        <v>1854</v>
      </c>
    </row>
    <row r="418" spans="1:13" x14ac:dyDescent="0.3">
      <c r="A418" s="89" t="s">
        <v>721</v>
      </c>
      <c r="B418" s="89" t="s">
        <v>21</v>
      </c>
      <c r="C418" s="89" t="s">
        <v>1691</v>
      </c>
      <c r="D418" s="89" t="s">
        <v>1692</v>
      </c>
      <c r="E418" s="89" t="s">
        <v>11</v>
      </c>
      <c r="F418" s="89" t="s">
        <v>28</v>
      </c>
      <c r="G418" s="89" t="s">
        <v>27</v>
      </c>
      <c r="H418" s="58">
        <f t="shared" si="16"/>
        <v>1.2962962962962963</v>
      </c>
      <c r="L418" s="62" t="s">
        <v>1700</v>
      </c>
    </row>
    <row r="419" spans="1:13" x14ac:dyDescent="0.3">
      <c r="A419" s="79" t="s">
        <v>690</v>
      </c>
      <c r="B419" s="79" t="s">
        <v>67</v>
      </c>
      <c r="C419" s="79" t="s">
        <v>1346</v>
      </c>
      <c r="D419" s="79" t="s">
        <v>1347</v>
      </c>
      <c r="E419" s="79" t="s">
        <v>11</v>
      </c>
      <c r="F419" s="79" t="s">
        <v>27</v>
      </c>
      <c r="G419" s="79" t="s">
        <v>18</v>
      </c>
      <c r="H419" s="64">
        <f t="shared" si="16"/>
        <v>1.037037037037037</v>
      </c>
      <c r="I419" s="65"/>
      <c r="J419" s="66"/>
      <c r="K419" s="67" t="s">
        <v>1875</v>
      </c>
      <c r="L419" s="65"/>
    </row>
    <row r="420" spans="1:13" x14ac:dyDescent="0.3">
      <c r="A420" s="80" t="s">
        <v>690</v>
      </c>
      <c r="B420" s="80" t="s">
        <v>61</v>
      </c>
      <c r="C420" s="80" t="s">
        <v>1346</v>
      </c>
      <c r="D420" s="80" t="s">
        <v>1347</v>
      </c>
      <c r="E420" s="80" t="s">
        <v>11</v>
      </c>
      <c r="F420" s="80" t="s">
        <v>27</v>
      </c>
      <c r="G420" s="80" t="s">
        <v>17</v>
      </c>
      <c r="H420" s="58">
        <f t="shared" si="16"/>
        <v>1.1111111111111112</v>
      </c>
      <c r="L420" s="62" t="s">
        <v>1705</v>
      </c>
    </row>
    <row r="421" spans="1:13" x14ac:dyDescent="0.3">
      <c r="A421" s="87" t="s">
        <v>517</v>
      </c>
      <c r="B421" s="87" t="s">
        <v>61</v>
      </c>
      <c r="C421" s="87" t="s">
        <v>1346</v>
      </c>
      <c r="D421" s="87" t="s">
        <v>1347</v>
      </c>
      <c r="E421" s="87" t="s">
        <v>11</v>
      </c>
      <c r="F421" s="87" t="s">
        <v>27</v>
      </c>
      <c r="G421" s="87" t="s">
        <v>27</v>
      </c>
      <c r="H421" s="86">
        <f t="shared" si="16"/>
        <v>1.1851851851851851</v>
      </c>
      <c r="M421" s="68" t="s">
        <v>1864</v>
      </c>
    </row>
    <row r="422" spans="1:13" x14ac:dyDescent="0.3">
      <c r="A422" s="79" t="s">
        <v>1209</v>
      </c>
      <c r="B422" s="79" t="s">
        <v>152</v>
      </c>
      <c r="C422" s="79" t="s">
        <v>1224</v>
      </c>
      <c r="D422" s="79" t="s">
        <v>1225</v>
      </c>
      <c r="E422" s="79" t="s">
        <v>11</v>
      </c>
      <c r="F422" s="79" t="s">
        <v>27</v>
      </c>
      <c r="G422" s="79" t="s">
        <v>13</v>
      </c>
      <c r="H422" s="64">
        <f t="shared" si="16"/>
        <v>1</v>
      </c>
      <c r="I422" s="65"/>
      <c r="J422" s="66"/>
      <c r="K422" s="67" t="s">
        <v>1875</v>
      </c>
      <c r="L422" s="65"/>
    </row>
    <row r="423" spans="1:13" x14ac:dyDescent="0.3">
      <c r="A423" s="87" t="s">
        <v>391</v>
      </c>
      <c r="B423" s="87" t="s">
        <v>55</v>
      </c>
      <c r="C423" s="87" t="s">
        <v>1812</v>
      </c>
      <c r="D423" s="87" t="s">
        <v>1813</v>
      </c>
      <c r="E423" s="87" t="s">
        <v>11</v>
      </c>
      <c r="F423" s="87" t="s">
        <v>31</v>
      </c>
      <c r="G423" s="87" t="s">
        <v>21</v>
      </c>
      <c r="H423" s="86">
        <f t="shared" si="16"/>
        <v>1.7407407407407407</v>
      </c>
      <c r="M423" s="68" t="s">
        <v>1854</v>
      </c>
    </row>
    <row r="424" spans="1:13" x14ac:dyDescent="0.3">
      <c r="A424" s="87" t="s">
        <v>1144</v>
      </c>
      <c r="B424" s="87" t="s">
        <v>61</v>
      </c>
      <c r="C424" s="87" t="s">
        <v>1785</v>
      </c>
      <c r="D424" s="87" t="s">
        <v>1786</v>
      </c>
      <c r="E424" s="87" t="s">
        <v>11</v>
      </c>
      <c r="F424" s="87" t="s">
        <v>16</v>
      </c>
      <c r="G424" s="87" t="s">
        <v>36</v>
      </c>
      <c r="H424" s="86">
        <f t="shared" si="16"/>
        <v>1.1481481481481481</v>
      </c>
      <c r="M424" s="68" t="s">
        <v>1854</v>
      </c>
    </row>
    <row r="425" spans="1:13" x14ac:dyDescent="0.3">
      <c r="A425" s="79" t="s">
        <v>1209</v>
      </c>
      <c r="B425" s="79" t="s">
        <v>85</v>
      </c>
      <c r="C425" s="79" t="s">
        <v>1226</v>
      </c>
      <c r="D425" s="79" t="s">
        <v>1227</v>
      </c>
      <c r="E425" s="79" t="s">
        <v>11</v>
      </c>
      <c r="F425" s="79" t="s">
        <v>31</v>
      </c>
      <c r="G425" s="79" t="s">
        <v>89</v>
      </c>
      <c r="H425" s="64">
        <f t="shared" si="16"/>
        <v>1.4074074074074074</v>
      </c>
      <c r="I425" s="65"/>
      <c r="J425" s="66"/>
      <c r="K425" s="67" t="s">
        <v>1875</v>
      </c>
      <c r="L425" s="65"/>
    </row>
    <row r="426" spans="1:13" x14ac:dyDescent="0.3">
      <c r="A426" s="80" t="s">
        <v>558</v>
      </c>
      <c r="B426" s="80" t="s">
        <v>39</v>
      </c>
      <c r="C426" s="80" t="s">
        <v>1226</v>
      </c>
      <c r="D426" s="80" t="s">
        <v>1227</v>
      </c>
      <c r="E426" s="80" t="s">
        <v>11</v>
      </c>
      <c r="F426" s="80" t="s">
        <v>12</v>
      </c>
      <c r="G426" s="80" t="s">
        <v>22</v>
      </c>
      <c r="H426" s="58">
        <f t="shared" si="16"/>
        <v>1.7407407407407407</v>
      </c>
      <c r="L426" s="62" t="s">
        <v>1705</v>
      </c>
    </row>
    <row r="427" spans="1:13" x14ac:dyDescent="0.3">
      <c r="A427" s="87" t="s">
        <v>271</v>
      </c>
      <c r="B427" s="87" t="s">
        <v>39</v>
      </c>
      <c r="C427" s="87" t="s">
        <v>1226</v>
      </c>
      <c r="D427" s="87" t="s">
        <v>1227</v>
      </c>
      <c r="E427" s="87" t="s">
        <v>11</v>
      </c>
      <c r="F427" s="87" t="s">
        <v>45</v>
      </c>
      <c r="G427" s="87" t="s">
        <v>22</v>
      </c>
      <c r="H427" s="86">
        <f t="shared" si="16"/>
        <v>2.074074074074074</v>
      </c>
      <c r="M427" s="68" t="s">
        <v>1854</v>
      </c>
    </row>
    <row r="428" spans="1:13" x14ac:dyDescent="0.3">
      <c r="A428" s="83" t="s">
        <v>721</v>
      </c>
      <c r="B428" s="83" t="s">
        <v>31</v>
      </c>
      <c r="C428" s="83" t="s">
        <v>1172</v>
      </c>
      <c r="D428" s="83" t="s">
        <v>1173</v>
      </c>
      <c r="E428" s="83" t="s">
        <v>11</v>
      </c>
      <c r="F428" s="83" t="s">
        <v>28</v>
      </c>
      <c r="G428" s="83" t="s">
        <v>16</v>
      </c>
      <c r="H428" s="72">
        <v>1.2592592592592593</v>
      </c>
      <c r="I428" s="73"/>
      <c r="J428" s="68"/>
      <c r="K428" s="67" t="s">
        <v>1875</v>
      </c>
    </row>
    <row r="429" spans="1:13" x14ac:dyDescent="0.3">
      <c r="A429" s="89" t="s">
        <v>721</v>
      </c>
      <c r="B429" s="89" t="s">
        <v>31</v>
      </c>
      <c r="C429" s="89" t="s">
        <v>1172</v>
      </c>
      <c r="D429" s="89" t="s">
        <v>1173</v>
      </c>
      <c r="E429" s="89" t="s">
        <v>11</v>
      </c>
      <c r="F429" s="89" t="s">
        <v>21</v>
      </c>
      <c r="G429" s="89" t="s">
        <v>16</v>
      </c>
      <c r="H429" s="58">
        <f t="shared" ref="H429:H439" si="17">(E429*9+F429*3+G429)/27</f>
        <v>1.4814814814814814</v>
      </c>
      <c r="L429" s="62" t="s">
        <v>1705</v>
      </c>
    </row>
    <row r="430" spans="1:13" x14ac:dyDescent="0.3">
      <c r="A430" s="80" t="s">
        <v>555</v>
      </c>
      <c r="B430" s="80" t="s">
        <v>39</v>
      </c>
      <c r="C430" s="80" t="s">
        <v>793</v>
      </c>
      <c r="D430" s="80" t="s">
        <v>794</v>
      </c>
      <c r="E430" s="80" t="s">
        <v>11</v>
      </c>
      <c r="F430" s="80" t="s">
        <v>45</v>
      </c>
      <c r="G430" s="80" t="s">
        <v>22</v>
      </c>
      <c r="H430" s="58">
        <f t="shared" si="17"/>
        <v>2.074074074074074</v>
      </c>
      <c r="L430" s="62" t="s">
        <v>1700</v>
      </c>
    </row>
    <row r="431" spans="1:13" x14ac:dyDescent="0.3">
      <c r="A431" s="87" t="s">
        <v>196</v>
      </c>
      <c r="B431" s="87" t="s">
        <v>39</v>
      </c>
      <c r="C431" s="87" t="s">
        <v>793</v>
      </c>
      <c r="D431" s="87" t="s">
        <v>794</v>
      </c>
      <c r="E431" s="87" t="s">
        <v>11</v>
      </c>
      <c r="F431" s="87" t="s">
        <v>61</v>
      </c>
      <c r="G431" s="87" t="s">
        <v>17</v>
      </c>
      <c r="H431" s="86">
        <f t="shared" si="17"/>
        <v>2.4444444444444446</v>
      </c>
      <c r="M431" s="68" t="s">
        <v>1866</v>
      </c>
    </row>
    <row r="432" spans="1:13" x14ac:dyDescent="0.3">
      <c r="A432" s="79" t="s">
        <v>1149</v>
      </c>
      <c r="B432" s="79" t="s">
        <v>39</v>
      </c>
      <c r="C432" s="79" t="s">
        <v>793</v>
      </c>
      <c r="D432" s="79" t="s">
        <v>794</v>
      </c>
      <c r="E432" s="79" t="s">
        <v>11</v>
      </c>
      <c r="F432" s="79" t="s">
        <v>42</v>
      </c>
      <c r="G432" s="79" t="s">
        <v>89</v>
      </c>
      <c r="H432" s="64">
        <f t="shared" si="17"/>
        <v>1.5185185185185186</v>
      </c>
      <c r="I432" s="65"/>
      <c r="J432" s="60" t="s">
        <v>1876</v>
      </c>
      <c r="K432" s="67" t="s">
        <v>1478</v>
      </c>
      <c r="L432" s="65"/>
    </row>
    <row r="433" spans="1:13" x14ac:dyDescent="0.3">
      <c r="A433" s="80" t="s">
        <v>578</v>
      </c>
      <c r="B433" s="80" t="s">
        <v>137</v>
      </c>
      <c r="C433" s="80" t="s">
        <v>1576</v>
      </c>
      <c r="D433" s="80" t="s">
        <v>1577</v>
      </c>
      <c r="E433" s="80" t="s">
        <v>11</v>
      </c>
      <c r="F433" s="80" t="s">
        <v>16</v>
      </c>
      <c r="G433" s="80" t="s">
        <v>27</v>
      </c>
      <c r="H433" s="58">
        <f t="shared" si="17"/>
        <v>1.0740740740740742</v>
      </c>
      <c r="L433" s="62" t="s">
        <v>1700</v>
      </c>
    </row>
    <row r="434" spans="1:13" x14ac:dyDescent="0.3">
      <c r="A434" s="87" t="s">
        <v>311</v>
      </c>
      <c r="B434" s="87" t="s">
        <v>217</v>
      </c>
      <c r="C434" s="87" t="s">
        <v>1576</v>
      </c>
      <c r="D434" s="87" t="s">
        <v>1577</v>
      </c>
      <c r="E434" s="87" t="s">
        <v>11</v>
      </c>
      <c r="F434" s="87" t="s">
        <v>16</v>
      </c>
      <c r="G434" s="87" t="s">
        <v>36</v>
      </c>
      <c r="H434" s="86">
        <f t="shared" si="17"/>
        <v>1.1481481481481481</v>
      </c>
      <c r="M434" s="68" t="s">
        <v>1864</v>
      </c>
    </row>
    <row r="435" spans="1:13" x14ac:dyDescent="0.3">
      <c r="A435" s="79" t="s">
        <v>630</v>
      </c>
      <c r="B435" s="79" t="s">
        <v>252</v>
      </c>
      <c r="C435" s="79" t="s">
        <v>1291</v>
      </c>
      <c r="D435" s="79" t="s">
        <v>1292</v>
      </c>
      <c r="E435" s="79" t="s">
        <v>11</v>
      </c>
      <c r="F435" s="79" t="s">
        <v>27</v>
      </c>
      <c r="G435" s="79" t="s">
        <v>31</v>
      </c>
      <c r="H435" s="64">
        <f t="shared" si="17"/>
        <v>1.3333333333333333</v>
      </c>
      <c r="I435" s="65"/>
      <c r="J435" s="66"/>
      <c r="K435" s="67" t="s">
        <v>1875</v>
      </c>
      <c r="L435" s="65"/>
    </row>
    <row r="436" spans="1:13" x14ac:dyDescent="0.3">
      <c r="A436" s="80" t="s">
        <v>630</v>
      </c>
      <c r="B436" s="80" t="s">
        <v>82</v>
      </c>
      <c r="C436" s="80" t="s">
        <v>1291</v>
      </c>
      <c r="D436" s="80" t="s">
        <v>1292</v>
      </c>
      <c r="E436" s="80" t="s">
        <v>11</v>
      </c>
      <c r="F436" s="80" t="s">
        <v>28</v>
      </c>
      <c r="G436" s="80" t="s">
        <v>42</v>
      </c>
      <c r="H436" s="58">
        <f t="shared" si="17"/>
        <v>1.4814814814814814</v>
      </c>
      <c r="L436" s="62" t="s">
        <v>1701</v>
      </c>
    </row>
    <row r="437" spans="1:13" x14ac:dyDescent="0.3">
      <c r="A437" s="80" t="s">
        <v>661</v>
      </c>
      <c r="B437" s="80" t="s">
        <v>140</v>
      </c>
      <c r="C437" s="80" t="s">
        <v>1660</v>
      </c>
      <c r="D437" s="80" t="s">
        <v>1661</v>
      </c>
      <c r="E437" s="80" t="s">
        <v>11</v>
      </c>
      <c r="F437" s="80" t="s">
        <v>22</v>
      </c>
      <c r="G437" s="80" t="s">
        <v>58</v>
      </c>
      <c r="H437" s="58">
        <f t="shared" si="17"/>
        <v>1.2592592592592593</v>
      </c>
      <c r="L437" s="62" t="s">
        <v>1700</v>
      </c>
    </row>
    <row r="438" spans="1:13" x14ac:dyDescent="0.3">
      <c r="A438" s="87" t="s">
        <v>361</v>
      </c>
      <c r="B438" s="87" t="s">
        <v>140</v>
      </c>
      <c r="C438" s="87" t="s">
        <v>1660</v>
      </c>
      <c r="D438" s="87" t="s">
        <v>1661</v>
      </c>
      <c r="E438" s="87" t="s">
        <v>11</v>
      </c>
      <c r="F438" s="87" t="s">
        <v>21</v>
      </c>
      <c r="G438" s="87" t="s">
        <v>67</v>
      </c>
      <c r="H438" s="86">
        <f t="shared" si="17"/>
        <v>2.074074074074074</v>
      </c>
      <c r="M438" s="68" t="s">
        <v>1854</v>
      </c>
    </row>
    <row r="439" spans="1:13" x14ac:dyDescent="0.3">
      <c r="A439" s="89" t="s">
        <v>721</v>
      </c>
      <c r="B439" s="89" t="s">
        <v>45</v>
      </c>
      <c r="C439" s="89" t="s">
        <v>1693</v>
      </c>
      <c r="D439" s="89" t="s">
        <v>1694</v>
      </c>
      <c r="E439" s="89" t="s">
        <v>11</v>
      </c>
      <c r="F439" s="89" t="s">
        <v>27</v>
      </c>
      <c r="G439" s="89" t="s">
        <v>22</v>
      </c>
      <c r="H439" s="58">
        <f t="shared" si="17"/>
        <v>1.0740740740740742</v>
      </c>
      <c r="L439" s="62" t="s">
        <v>1700</v>
      </c>
    </row>
    <row r="440" spans="1:13" x14ac:dyDescent="0.25">
      <c r="A440" s="81" t="s">
        <v>1721</v>
      </c>
      <c r="B440" s="81">
        <v>15</v>
      </c>
      <c r="C440" s="81" t="s">
        <v>1722</v>
      </c>
      <c r="D440" s="91">
        <v>210314</v>
      </c>
      <c r="E440" s="81"/>
      <c r="F440" s="81"/>
      <c r="G440" s="81"/>
      <c r="J440" s="68" t="s">
        <v>1714</v>
      </c>
      <c r="M440" s="68" t="s">
        <v>1714</v>
      </c>
    </row>
    <row r="441" spans="1:13" x14ac:dyDescent="0.3">
      <c r="A441" s="80" t="s">
        <v>674</v>
      </c>
      <c r="B441" s="80" t="s">
        <v>79</v>
      </c>
      <c r="C441" s="80" t="s">
        <v>1668</v>
      </c>
      <c r="D441" s="80" t="s">
        <v>1669</v>
      </c>
      <c r="E441" s="80" t="s">
        <v>11</v>
      </c>
      <c r="F441" s="80" t="s">
        <v>13</v>
      </c>
      <c r="G441" s="80" t="s">
        <v>58</v>
      </c>
      <c r="H441" s="58">
        <f>(E441*9+F441*3+G441)/27</f>
        <v>1.037037037037037</v>
      </c>
      <c r="L441" s="62" t="s">
        <v>1700</v>
      </c>
    </row>
    <row r="442" spans="1:13" x14ac:dyDescent="0.3">
      <c r="A442" s="87" t="s">
        <v>1147</v>
      </c>
      <c r="B442" s="87" t="s">
        <v>129</v>
      </c>
      <c r="C442" s="87" t="s">
        <v>1668</v>
      </c>
      <c r="D442" s="87" t="s">
        <v>1669</v>
      </c>
      <c r="E442" s="87" t="s">
        <v>11</v>
      </c>
      <c r="F442" s="87" t="s">
        <v>13</v>
      </c>
      <c r="G442" s="87" t="s">
        <v>118</v>
      </c>
      <c r="H442" s="86">
        <f>(E442*9+F442*3+G442)/27</f>
        <v>1.1481481481481481</v>
      </c>
      <c r="M442" s="68" t="s">
        <v>1864</v>
      </c>
    </row>
    <row r="443" spans="1:13" x14ac:dyDescent="0.3">
      <c r="A443" s="80" t="s">
        <v>1265</v>
      </c>
      <c r="B443" s="80" t="s">
        <v>39</v>
      </c>
      <c r="C443" s="80" t="s">
        <v>1614</v>
      </c>
      <c r="D443" s="80" t="s">
        <v>1615</v>
      </c>
      <c r="E443" s="80" t="s">
        <v>11</v>
      </c>
      <c r="F443" s="80" t="s">
        <v>36</v>
      </c>
      <c r="G443" s="80" t="s">
        <v>18</v>
      </c>
      <c r="H443" s="58">
        <f>(E443*9+F443*3+G443)/27</f>
        <v>1.2592592592592593</v>
      </c>
      <c r="L443" s="62" t="s">
        <v>1700</v>
      </c>
    </row>
    <row r="444" spans="1:13" x14ac:dyDescent="0.3">
      <c r="A444" s="87" t="s">
        <v>1420</v>
      </c>
      <c r="B444" s="87" t="s">
        <v>39</v>
      </c>
      <c r="C444" s="87" t="s">
        <v>1614</v>
      </c>
      <c r="D444" s="87" t="s">
        <v>1615</v>
      </c>
      <c r="E444" s="87" t="s">
        <v>11</v>
      </c>
      <c r="F444" s="87" t="s">
        <v>36</v>
      </c>
      <c r="G444" s="87" t="s">
        <v>18</v>
      </c>
      <c r="H444" s="86">
        <f>(E444*9+F444*3+G444)/27</f>
        <v>1.2592592592592593</v>
      </c>
      <c r="M444" s="68" t="s">
        <v>1864</v>
      </c>
    </row>
    <row r="445" spans="1:13" x14ac:dyDescent="0.3">
      <c r="A445" s="82" t="s">
        <v>721</v>
      </c>
      <c r="B445" s="82" t="s">
        <v>42</v>
      </c>
      <c r="C445" s="82" t="s">
        <v>765</v>
      </c>
      <c r="D445" s="82" t="s">
        <v>766</v>
      </c>
      <c r="E445" s="82" t="s">
        <v>11</v>
      </c>
      <c r="F445" s="82" t="s">
        <v>36</v>
      </c>
      <c r="G445" s="82" t="s">
        <v>42</v>
      </c>
      <c r="H445" s="76">
        <f>(F445*3+G445)/27</f>
        <v>1.5925925925925926</v>
      </c>
      <c r="I445" s="77"/>
      <c r="J445" s="60" t="s">
        <v>1876</v>
      </c>
      <c r="K445" s="78" t="s">
        <v>1494</v>
      </c>
      <c r="L445" s="65"/>
    </row>
    <row r="446" spans="1:13" x14ac:dyDescent="0.3">
      <c r="A446" s="89" t="s">
        <v>721</v>
      </c>
      <c r="B446" s="89" t="s">
        <v>42</v>
      </c>
      <c r="C446" s="89" t="s">
        <v>765</v>
      </c>
      <c r="D446" s="89" t="s">
        <v>766</v>
      </c>
      <c r="E446" s="89" t="s">
        <v>11</v>
      </c>
      <c r="F446" s="89" t="s">
        <v>42</v>
      </c>
      <c r="G446" s="89" t="s">
        <v>39</v>
      </c>
      <c r="H446" s="58">
        <f>(E446*9+F446*3+G446)/27</f>
        <v>2</v>
      </c>
      <c r="L446" s="62" t="s">
        <v>1700</v>
      </c>
    </row>
    <row r="447" spans="1:13" x14ac:dyDescent="0.3">
      <c r="A447" s="83" t="s">
        <v>721</v>
      </c>
      <c r="B447" s="83" t="s">
        <v>12</v>
      </c>
      <c r="C447" s="83" t="s">
        <v>1174</v>
      </c>
      <c r="D447" s="83" t="s">
        <v>1175</v>
      </c>
      <c r="E447" s="83" t="s">
        <v>11</v>
      </c>
      <c r="F447" s="83" t="s">
        <v>31</v>
      </c>
      <c r="G447" s="83" t="s">
        <v>21</v>
      </c>
      <c r="H447" s="72">
        <v>1.7407407407407407</v>
      </c>
      <c r="I447" s="73"/>
      <c r="J447" s="68"/>
      <c r="K447" s="67" t="s">
        <v>1875</v>
      </c>
    </row>
    <row r="448" spans="1:13" x14ac:dyDescent="0.3">
      <c r="A448" s="89" t="s">
        <v>721</v>
      </c>
      <c r="B448" s="89" t="s">
        <v>12</v>
      </c>
      <c r="C448" s="89" t="s">
        <v>1174</v>
      </c>
      <c r="D448" s="89" t="s">
        <v>1175</v>
      </c>
      <c r="E448" s="89" t="s">
        <v>11</v>
      </c>
      <c r="F448" s="89" t="s">
        <v>48</v>
      </c>
      <c r="G448" s="89" t="s">
        <v>31</v>
      </c>
      <c r="H448" s="58">
        <f>(E448*9+F448*3+G448)/27</f>
        <v>2.2222222222222223</v>
      </c>
      <c r="L448" s="62" t="s">
        <v>1700</v>
      </c>
    </row>
    <row r="449" spans="1:13" x14ac:dyDescent="0.3">
      <c r="A449" s="80" t="s">
        <v>685</v>
      </c>
      <c r="B449" s="80" t="s">
        <v>67</v>
      </c>
      <c r="C449" s="80" t="s">
        <v>1674</v>
      </c>
      <c r="D449" s="80" t="s">
        <v>1675</v>
      </c>
      <c r="E449" s="80" t="s">
        <v>11</v>
      </c>
      <c r="F449" s="80" t="s">
        <v>17</v>
      </c>
      <c r="G449" s="80" t="s">
        <v>31</v>
      </c>
      <c r="H449" s="58">
        <f>(E449*9+F449*3+G449)/27</f>
        <v>1.1111111111111112</v>
      </c>
      <c r="L449" s="62" t="s">
        <v>1700</v>
      </c>
    </row>
    <row r="450" spans="1:13" x14ac:dyDescent="0.3">
      <c r="A450" s="87" t="s">
        <v>1148</v>
      </c>
      <c r="B450" s="87" t="s">
        <v>67</v>
      </c>
      <c r="C450" s="87" t="s">
        <v>1674</v>
      </c>
      <c r="D450" s="87" t="s">
        <v>1675</v>
      </c>
      <c r="E450" s="87" t="s">
        <v>11</v>
      </c>
      <c r="F450" s="87" t="s">
        <v>42</v>
      </c>
      <c r="G450" s="87" t="s">
        <v>12</v>
      </c>
      <c r="H450" s="86">
        <f>(E450*9+F450*3+G450)/27</f>
        <v>1.962962962962963</v>
      </c>
      <c r="M450" s="68" t="s">
        <v>1864</v>
      </c>
    </row>
    <row r="451" spans="1:13" x14ac:dyDescent="0.3">
      <c r="A451" s="87" t="s">
        <v>391</v>
      </c>
      <c r="B451" s="87" t="s">
        <v>61</v>
      </c>
      <c r="C451" s="87" t="s">
        <v>1814</v>
      </c>
      <c r="D451" s="87" t="s">
        <v>1815</v>
      </c>
      <c r="E451" s="87" t="s">
        <v>11</v>
      </c>
      <c r="F451" s="87" t="s">
        <v>12</v>
      </c>
      <c r="G451" s="87" t="s">
        <v>12</v>
      </c>
      <c r="H451" s="86">
        <f>(E451*9+F451*3+G451)/27</f>
        <v>2.074074074074074</v>
      </c>
      <c r="M451" s="68" t="s">
        <v>1854</v>
      </c>
    </row>
    <row r="452" spans="1:13" x14ac:dyDescent="0.25">
      <c r="A452" s="81" t="s">
        <v>1712</v>
      </c>
      <c r="B452" s="81">
        <v>13</v>
      </c>
      <c r="C452" s="81" t="s">
        <v>1713</v>
      </c>
      <c r="D452" s="91">
        <v>210316</v>
      </c>
      <c r="E452" s="81"/>
      <c r="F452" s="81"/>
      <c r="G452" s="81"/>
      <c r="J452" s="68" t="s">
        <v>1714</v>
      </c>
      <c r="M452" s="68" t="s">
        <v>1714</v>
      </c>
    </row>
    <row r="453" spans="1:13" x14ac:dyDescent="0.3">
      <c r="A453" s="80" t="s">
        <v>536</v>
      </c>
      <c r="B453" s="80" t="s">
        <v>140</v>
      </c>
      <c r="C453" s="80" t="s">
        <v>1566</v>
      </c>
      <c r="D453" s="80" t="s">
        <v>1567</v>
      </c>
      <c r="E453" s="80" t="s">
        <v>11</v>
      </c>
      <c r="F453" s="80" t="s">
        <v>17</v>
      </c>
      <c r="G453" s="80" t="s">
        <v>42</v>
      </c>
      <c r="H453" s="58">
        <f t="shared" ref="H453:H484" si="18">(E453*9+F453*3+G453)/27</f>
        <v>1.1481481481481481</v>
      </c>
      <c r="L453" s="62" t="s">
        <v>1700</v>
      </c>
    </row>
    <row r="454" spans="1:13" x14ac:dyDescent="0.3">
      <c r="A454" s="87" t="s">
        <v>224</v>
      </c>
      <c r="B454" s="87" t="s">
        <v>140</v>
      </c>
      <c r="C454" s="87" t="s">
        <v>1566</v>
      </c>
      <c r="D454" s="87" t="s">
        <v>1567</v>
      </c>
      <c r="E454" s="87" t="s">
        <v>11</v>
      </c>
      <c r="F454" s="87" t="s">
        <v>21</v>
      </c>
      <c r="G454" s="87" t="s">
        <v>45</v>
      </c>
      <c r="H454" s="86">
        <f t="shared" si="18"/>
        <v>1.8518518518518519</v>
      </c>
      <c r="M454" s="68" t="s">
        <v>1864</v>
      </c>
    </row>
    <row r="455" spans="1:13" x14ac:dyDescent="0.3">
      <c r="A455" s="79" t="s">
        <v>592</v>
      </c>
      <c r="B455" s="79" t="s">
        <v>70</v>
      </c>
      <c r="C455" s="79" t="s">
        <v>1263</v>
      </c>
      <c r="D455" s="79" t="s">
        <v>1264</v>
      </c>
      <c r="E455" s="79" t="s">
        <v>11</v>
      </c>
      <c r="F455" s="79" t="s">
        <v>17</v>
      </c>
      <c r="G455" s="79" t="s">
        <v>31</v>
      </c>
      <c r="H455" s="64">
        <f t="shared" si="18"/>
        <v>1.1111111111111112</v>
      </c>
      <c r="I455" s="65"/>
      <c r="J455" s="66"/>
      <c r="K455" s="67" t="s">
        <v>1875</v>
      </c>
      <c r="L455" s="65"/>
    </row>
    <row r="456" spans="1:13" x14ac:dyDescent="0.3">
      <c r="A456" s="80" t="s">
        <v>592</v>
      </c>
      <c r="B456" s="80" t="s">
        <v>67</v>
      </c>
      <c r="C456" s="80" t="s">
        <v>1263</v>
      </c>
      <c r="D456" s="80" t="s">
        <v>1264</v>
      </c>
      <c r="E456" s="80" t="s">
        <v>11</v>
      </c>
      <c r="F456" s="80" t="s">
        <v>21</v>
      </c>
      <c r="G456" s="80" t="s">
        <v>39</v>
      </c>
      <c r="H456" s="58">
        <f t="shared" si="18"/>
        <v>1.7777777777777777</v>
      </c>
      <c r="L456" s="62" t="s">
        <v>1701</v>
      </c>
    </row>
    <row r="457" spans="1:13" x14ac:dyDescent="0.3">
      <c r="A457" s="87" t="s">
        <v>1145</v>
      </c>
      <c r="B457" s="87" t="s">
        <v>67</v>
      </c>
      <c r="C457" s="87" t="s">
        <v>1263</v>
      </c>
      <c r="D457" s="87" t="s">
        <v>1264</v>
      </c>
      <c r="E457" s="87" t="s">
        <v>11</v>
      </c>
      <c r="F457" s="87" t="s">
        <v>45</v>
      </c>
      <c r="G457" s="87" t="s">
        <v>39</v>
      </c>
      <c r="H457" s="86">
        <f t="shared" si="18"/>
        <v>2.4444444444444446</v>
      </c>
      <c r="M457" s="68" t="s">
        <v>1854</v>
      </c>
    </row>
    <row r="458" spans="1:13" x14ac:dyDescent="0.3">
      <c r="A458" s="80" t="s">
        <v>527</v>
      </c>
      <c r="B458" s="80" t="s">
        <v>39</v>
      </c>
      <c r="C458" s="80" t="s">
        <v>1556</v>
      </c>
      <c r="D458" s="80" t="s">
        <v>1557</v>
      </c>
      <c r="E458" s="80" t="s">
        <v>11</v>
      </c>
      <c r="F458" s="80" t="s">
        <v>21</v>
      </c>
      <c r="G458" s="80" t="s">
        <v>27</v>
      </c>
      <c r="H458" s="58">
        <f t="shared" si="18"/>
        <v>1.5185185185185186</v>
      </c>
      <c r="L458" s="62" t="s">
        <v>1700</v>
      </c>
    </row>
    <row r="459" spans="1:13" x14ac:dyDescent="0.3">
      <c r="A459" s="87" t="s">
        <v>88</v>
      </c>
      <c r="B459" s="87" t="s">
        <v>45</v>
      </c>
      <c r="C459" s="87" t="s">
        <v>1556</v>
      </c>
      <c r="D459" s="87" t="s">
        <v>1557</v>
      </c>
      <c r="E459" s="87" t="s">
        <v>11</v>
      </c>
      <c r="F459" s="87" t="s">
        <v>42</v>
      </c>
      <c r="G459" s="87" t="s">
        <v>27</v>
      </c>
      <c r="H459" s="86">
        <f t="shared" si="18"/>
        <v>1.7407407407407407</v>
      </c>
      <c r="M459" s="68" t="s">
        <v>1864</v>
      </c>
    </row>
    <row r="460" spans="1:13" x14ac:dyDescent="0.3">
      <c r="A460" s="87" t="s">
        <v>536</v>
      </c>
      <c r="B460" s="87" t="s">
        <v>76</v>
      </c>
      <c r="C460" s="87" t="s">
        <v>1733</v>
      </c>
      <c r="D460" s="87" t="s">
        <v>1734</v>
      </c>
      <c r="E460" s="87" t="s">
        <v>11</v>
      </c>
      <c r="F460" s="87" t="s">
        <v>36</v>
      </c>
      <c r="G460" s="87" t="s">
        <v>36</v>
      </c>
      <c r="H460" s="86">
        <f t="shared" si="18"/>
        <v>1.4814814814814814</v>
      </c>
      <c r="M460" s="68" t="s">
        <v>1854</v>
      </c>
    </row>
    <row r="461" spans="1:13" x14ac:dyDescent="0.3">
      <c r="A461" s="87" t="s">
        <v>536</v>
      </c>
      <c r="B461" s="87" t="s">
        <v>129</v>
      </c>
      <c r="C461" s="87" t="s">
        <v>1735</v>
      </c>
      <c r="D461" s="87" t="s">
        <v>1736</v>
      </c>
      <c r="E461" s="87" t="s">
        <v>11</v>
      </c>
      <c r="F461" s="87" t="s">
        <v>13</v>
      </c>
      <c r="G461" s="87" t="s">
        <v>61</v>
      </c>
      <c r="H461" s="86">
        <f t="shared" si="18"/>
        <v>1.0740740740740742</v>
      </c>
      <c r="M461" s="68" t="s">
        <v>1854</v>
      </c>
    </row>
    <row r="462" spans="1:13" x14ac:dyDescent="0.3">
      <c r="A462" s="79" t="s">
        <v>520</v>
      </c>
      <c r="B462" s="79" t="s">
        <v>67</v>
      </c>
      <c r="C462" s="79" t="s">
        <v>1185</v>
      </c>
      <c r="D462" s="79" t="s">
        <v>1186</v>
      </c>
      <c r="E462" s="79" t="s">
        <v>11</v>
      </c>
      <c r="F462" s="79" t="s">
        <v>27</v>
      </c>
      <c r="G462" s="79" t="s">
        <v>18</v>
      </c>
      <c r="H462" s="64">
        <f t="shared" si="18"/>
        <v>1.037037037037037</v>
      </c>
      <c r="I462" s="65"/>
      <c r="J462" s="66"/>
      <c r="K462" s="67" t="s">
        <v>1875</v>
      </c>
      <c r="L462" s="65"/>
    </row>
    <row r="463" spans="1:13" x14ac:dyDescent="0.3">
      <c r="A463" s="80" t="s">
        <v>520</v>
      </c>
      <c r="B463" s="80" t="s">
        <v>67</v>
      </c>
      <c r="C463" s="80" t="s">
        <v>1185</v>
      </c>
      <c r="D463" s="80" t="s">
        <v>1186</v>
      </c>
      <c r="E463" s="80" t="s">
        <v>11</v>
      </c>
      <c r="F463" s="80" t="s">
        <v>31</v>
      </c>
      <c r="G463" s="80" t="s">
        <v>17</v>
      </c>
      <c r="H463" s="58">
        <f t="shared" si="18"/>
        <v>1.5555555555555556</v>
      </c>
      <c r="L463" s="62" t="s">
        <v>1701</v>
      </c>
    </row>
    <row r="464" spans="1:13" x14ac:dyDescent="0.3">
      <c r="A464" s="87" t="s">
        <v>7</v>
      </c>
      <c r="B464" s="87" t="s">
        <v>58</v>
      </c>
      <c r="C464" s="87" t="s">
        <v>1185</v>
      </c>
      <c r="D464" s="87" t="s">
        <v>1186</v>
      </c>
      <c r="E464" s="87" t="s">
        <v>11</v>
      </c>
      <c r="F464" s="87" t="s">
        <v>48</v>
      </c>
      <c r="G464" s="87" t="s">
        <v>27</v>
      </c>
      <c r="H464" s="86">
        <f t="shared" si="18"/>
        <v>2.074074074074074</v>
      </c>
      <c r="M464" s="68" t="s">
        <v>1854</v>
      </c>
    </row>
    <row r="465" spans="1:13" x14ac:dyDescent="0.3">
      <c r="A465" s="87" t="s">
        <v>391</v>
      </c>
      <c r="B465" s="87" t="s">
        <v>64</v>
      </c>
      <c r="C465" s="87" t="s">
        <v>1816</v>
      </c>
      <c r="D465" s="87" t="s">
        <v>1817</v>
      </c>
      <c r="E465" s="87" t="s">
        <v>11</v>
      </c>
      <c r="F465" s="87" t="s">
        <v>45</v>
      </c>
      <c r="G465" s="87" t="s">
        <v>39</v>
      </c>
      <c r="H465" s="86">
        <f t="shared" si="18"/>
        <v>2.4444444444444446</v>
      </c>
      <c r="M465" s="68" t="s">
        <v>1854</v>
      </c>
    </row>
    <row r="466" spans="1:13" x14ac:dyDescent="0.3">
      <c r="A466" s="87" t="s">
        <v>536</v>
      </c>
      <c r="B466" s="87" t="s">
        <v>79</v>
      </c>
      <c r="C466" s="87" t="s">
        <v>1737</v>
      </c>
      <c r="D466" s="87" t="s">
        <v>1738</v>
      </c>
      <c r="E466" s="87" t="s">
        <v>11</v>
      </c>
      <c r="F466" s="87" t="s">
        <v>22</v>
      </c>
      <c r="G466" s="87" t="s">
        <v>217</v>
      </c>
      <c r="H466" s="86">
        <f t="shared" si="18"/>
        <v>1.6666666666666667</v>
      </c>
      <c r="M466" s="68" t="s">
        <v>1854</v>
      </c>
    </row>
    <row r="467" spans="1:13" x14ac:dyDescent="0.3">
      <c r="A467" s="79" t="s">
        <v>1209</v>
      </c>
      <c r="B467" s="79" t="s">
        <v>118</v>
      </c>
      <c r="C467" s="79" t="s">
        <v>1210</v>
      </c>
      <c r="D467" s="79" t="s">
        <v>1211</v>
      </c>
      <c r="E467" s="79" t="s">
        <v>11</v>
      </c>
      <c r="F467" s="79" t="s">
        <v>16</v>
      </c>
      <c r="G467" s="79" t="s">
        <v>16</v>
      </c>
      <c r="H467" s="64">
        <f t="shared" si="18"/>
        <v>1.037037037037037</v>
      </c>
      <c r="I467" s="65"/>
      <c r="J467" s="66"/>
      <c r="K467" s="67" t="s">
        <v>1875</v>
      </c>
      <c r="L467" s="65"/>
    </row>
    <row r="468" spans="1:13" x14ac:dyDescent="0.3">
      <c r="A468" s="80" t="s">
        <v>543</v>
      </c>
      <c r="B468" s="80" t="s">
        <v>61</v>
      </c>
      <c r="C468" s="80" t="s">
        <v>1210</v>
      </c>
      <c r="D468" s="80" t="s">
        <v>1211</v>
      </c>
      <c r="E468" s="80" t="s">
        <v>11</v>
      </c>
      <c r="F468" s="80" t="s">
        <v>36</v>
      </c>
      <c r="G468" s="80" t="s">
        <v>28</v>
      </c>
      <c r="H468" s="58">
        <f t="shared" si="18"/>
        <v>1.4444444444444444</v>
      </c>
      <c r="L468" s="62" t="s">
        <v>1701</v>
      </c>
    </row>
    <row r="469" spans="1:13" x14ac:dyDescent="0.3">
      <c r="A469" s="87" t="s">
        <v>233</v>
      </c>
      <c r="B469" s="87" t="s">
        <v>61</v>
      </c>
      <c r="C469" s="87" t="s">
        <v>1210</v>
      </c>
      <c r="D469" s="87" t="s">
        <v>1211</v>
      </c>
      <c r="E469" s="87" t="s">
        <v>11</v>
      </c>
      <c r="F469" s="87" t="s">
        <v>31</v>
      </c>
      <c r="G469" s="87" t="s">
        <v>36</v>
      </c>
      <c r="H469" s="86">
        <f t="shared" si="18"/>
        <v>1.7037037037037037</v>
      </c>
      <c r="M469" s="68" t="s">
        <v>1864</v>
      </c>
    </row>
    <row r="470" spans="1:13" x14ac:dyDescent="0.3">
      <c r="A470" s="79" t="s">
        <v>656</v>
      </c>
      <c r="B470" s="79" t="s">
        <v>143</v>
      </c>
      <c r="C470" s="79" t="s">
        <v>1305</v>
      </c>
      <c r="D470" s="79" t="s">
        <v>1306</v>
      </c>
      <c r="E470" s="79" t="s">
        <v>11</v>
      </c>
      <c r="F470" s="79" t="s">
        <v>36</v>
      </c>
      <c r="G470" s="79" t="s">
        <v>27</v>
      </c>
      <c r="H470" s="64">
        <f t="shared" si="18"/>
        <v>1.4074074074074074</v>
      </c>
      <c r="I470" s="65"/>
      <c r="J470" s="66"/>
      <c r="K470" s="67" t="s">
        <v>1875</v>
      </c>
      <c r="L470" s="65"/>
    </row>
    <row r="471" spans="1:13" x14ac:dyDescent="0.3">
      <c r="A471" s="80" t="s">
        <v>656</v>
      </c>
      <c r="B471" s="80" t="s">
        <v>183</v>
      </c>
      <c r="C471" s="80" t="s">
        <v>1305</v>
      </c>
      <c r="D471" s="80" t="s">
        <v>1306</v>
      </c>
      <c r="E471" s="80" t="s">
        <v>11</v>
      </c>
      <c r="F471" s="80" t="s">
        <v>42</v>
      </c>
      <c r="G471" s="80" t="s">
        <v>42</v>
      </c>
      <c r="H471" s="58">
        <f t="shared" si="18"/>
        <v>1.9259259259259258</v>
      </c>
      <c r="L471" s="62" t="s">
        <v>1701</v>
      </c>
    </row>
    <row r="472" spans="1:13" x14ac:dyDescent="0.3">
      <c r="A472" s="87" t="s">
        <v>434</v>
      </c>
      <c r="B472" s="87" t="s">
        <v>183</v>
      </c>
      <c r="C472" s="87" t="s">
        <v>1305</v>
      </c>
      <c r="D472" s="87" t="s">
        <v>1306</v>
      </c>
      <c r="E472" s="87" t="s">
        <v>11</v>
      </c>
      <c r="F472" s="87" t="s">
        <v>45</v>
      </c>
      <c r="G472" s="87" t="s">
        <v>42</v>
      </c>
      <c r="H472" s="86">
        <f t="shared" si="18"/>
        <v>2.3703703703703702</v>
      </c>
      <c r="M472" s="68" t="s">
        <v>1854</v>
      </c>
    </row>
    <row r="473" spans="1:13" x14ac:dyDescent="0.3">
      <c r="A473" s="79" t="s">
        <v>1209</v>
      </c>
      <c r="B473" s="79" t="s">
        <v>259</v>
      </c>
      <c r="C473" s="79" t="s">
        <v>1228</v>
      </c>
      <c r="D473" s="79" t="s">
        <v>1229</v>
      </c>
      <c r="E473" s="79" t="s">
        <v>11</v>
      </c>
      <c r="F473" s="79" t="s">
        <v>36</v>
      </c>
      <c r="G473" s="79" t="s">
        <v>22</v>
      </c>
      <c r="H473" s="64">
        <f t="shared" si="18"/>
        <v>1.2962962962962963</v>
      </c>
      <c r="I473" s="65"/>
      <c r="J473" s="66"/>
      <c r="K473" s="67" t="s">
        <v>1875</v>
      </c>
      <c r="L473" s="65"/>
    </row>
    <row r="474" spans="1:13" x14ac:dyDescent="0.3">
      <c r="A474" s="80" t="s">
        <v>558</v>
      </c>
      <c r="B474" s="80" t="s">
        <v>48</v>
      </c>
      <c r="C474" s="80" t="s">
        <v>1228</v>
      </c>
      <c r="D474" s="80" t="s">
        <v>1229</v>
      </c>
      <c r="E474" s="80" t="s">
        <v>11</v>
      </c>
      <c r="F474" s="80" t="s">
        <v>31</v>
      </c>
      <c r="G474" s="80" t="s">
        <v>16</v>
      </c>
      <c r="H474" s="58">
        <f t="shared" si="18"/>
        <v>1.5925925925925926</v>
      </c>
      <c r="L474" s="62" t="s">
        <v>1707</v>
      </c>
    </row>
    <row r="475" spans="1:13" x14ac:dyDescent="0.3">
      <c r="A475" s="87" t="s">
        <v>271</v>
      </c>
      <c r="B475" s="87" t="s">
        <v>48</v>
      </c>
      <c r="C475" s="87" t="s">
        <v>1228</v>
      </c>
      <c r="D475" s="87" t="s">
        <v>1229</v>
      </c>
      <c r="E475" s="87" t="s">
        <v>11</v>
      </c>
      <c r="F475" s="87" t="s">
        <v>12</v>
      </c>
      <c r="G475" s="87" t="s">
        <v>28</v>
      </c>
      <c r="H475" s="86">
        <f t="shared" si="18"/>
        <v>1.8888888888888888</v>
      </c>
      <c r="M475" s="68" t="s">
        <v>1864</v>
      </c>
    </row>
    <row r="476" spans="1:13" x14ac:dyDescent="0.3">
      <c r="A476" s="80" t="s">
        <v>520</v>
      </c>
      <c r="B476" s="80" t="s">
        <v>70</v>
      </c>
      <c r="C476" s="80" t="s">
        <v>1546</v>
      </c>
      <c r="D476" s="80" t="s">
        <v>1547</v>
      </c>
      <c r="E476" s="80" t="s">
        <v>11</v>
      </c>
      <c r="F476" s="80" t="s">
        <v>58</v>
      </c>
      <c r="G476" s="80" t="s">
        <v>17</v>
      </c>
      <c r="H476" s="58">
        <f t="shared" si="18"/>
        <v>2.3333333333333335</v>
      </c>
      <c r="L476" s="62" t="s">
        <v>1700</v>
      </c>
    </row>
    <row r="477" spans="1:13" x14ac:dyDescent="0.3">
      <c r="A477" s="79" t="s">
        <v>653</v>
      </c>
      <c r="B477" s="79" t="s">
        <v>118</v>
      </c>
      <c r="C477" s="79" t="s">
        <v>1297</v>
      </c>
      <c r="D477" s="79" t="s">
        <v>1298</v>
      </c>
      <c r="E477" s="79" t="s">
        <v>11</v>
      </c>
      <c r="F477" s="79" t="s">
        <v>36</v>
      </c>
      <c r="G477" s="79" t="s">
        <v>27</v>
      </c>
      <c r="H477" s="64">
        <f t="shared" si="18"/>
        <v>1.4074074074074074</v>
      </c>
      <c r="I477" s="65"/>
      <c r="J477" s="66"/>
      <c r="K477" s="67" t="s">
        <v>1875</v>
      </c>
      <c r="L477" s="65"/>
    </row>
    <row r="478" spans="1:13" x14ac:dyDescent="0.3">
      <c r="A478" s="80" t="s">
        <v>653</v>
      </c>
      <c r="B478" s="80" t="s">
        <v>118</v>
      </c>
      <c r="C478" s="80" t="s">
        <v>1297</v>
      </c>
      <c r="D478" s="80" t="s">
        <v>1298</v>
      </c>
      <c r="E478" s="80" t="s">
        <v>11</v>
      </c>
      <c r="F478" s="80" t="s">
        <v>42</v>
      </c>
      <c r="G478" s="80" t="s">
        <v>12</v>
      </c>
      <c r="H478" s="58">
        <f t="shared" si="18"/>
        <v>1.962962962962963</v>
      </c>
      <c r="L478" s="62" t="s">
        <v>1706</v>
      </c>
    </row>
    <row r="479" spans="1:13" x14ac:dyDescent="0.3">
      <c r="A479" s="87" t="s">
        <v>391</v>
      </c>
      <c r="B479" s="87" t="s">
        <v>118</v>
      </c>
      <c r="C479" s="87" t="s">
        <v>1297</v>
      </c>
      <c r="D479" s="87" t="s">
        <v>1298</v>
      </c>
      <c r="E479" s="87" t="s">
        <v>11</v>
      </c>
      <c r="F479" s="87" t="s">
        <v>39</v>
      </c>
      <c r="G479" s="87" t="s">
        <v>55</v>
      </c>
      <c r="H479" s="86">
        <f t="shared" si="18"/>
        <v>2.3333333333333335</v>
      </c>
      <c r="M479" s="68" t="s">
        <v>1854</v>
      </c>
    </row>
    <row r="480" spans="1:13" x14ac:dyDescent="0.3">
      <c r="A480" s="79" t="s">
        <v>690</v>
      </c>
      <c r="B480" s="79" t="s">
        <v>129</v>
      </c>
      <c r="C480" s="79" t="s">
        <v>1348</v>
      </c>
      <c r="D480" s="79" t="s">
        <v>1349</v>
      </c>
      <c r="E480" s="79" t="s">
        <v>11</v>
      </c>
      <c r="F480" s="79" t="s">
        <v>21</v>
      </c>
      <c r="G480" s="79" t="s">
        <v>17</v>
      </c>
      <c r="H480" s="64">
        <f t="shared" si="18"/>
        <v>1.4444444444444444</v>
      </c>
      <c r="I480" s="65"/>
      <c r="J480" s="66"/>
      <c r="K480" s="67" t="s">
        <v>1875</v>
      </c>
      <c r="L480" s="65"/>
    </row>
    <row r="481" spans="1:13" x14ac:dyDescent="0.3">
      <c r="A481" s="80" t="s">
        <v>690</v>
      </c>
      <c r="B481" s="80" t="s">
        <v>67</v>
      </c>
      <c r="C481" s="80" t="s">
        <v>1348</v>
      </c>
      <c r="D481" s="80" t="s">
        <v>1349</v>
      </c>
      <c r="E481" s="80" t="s">
        <v>11</v>
      </c>
      <c r="F481" s="80" t="s">
        <v>42</v>
      </c>
      <c r="G481" s="80" t="s">
        <v>28</v>
      </c>
      <c r="H481" s="58">
        <f t="shared" si="18"/>
        <v>1.7777777777777777</v>
      </c>
      <c r="L481" s="62" t="s">
        <v>1701</v>
      </c>
    </row>
    <row r="482" spans="1:13" x14ac:dyDescent="0.3">
      <c r="A482" s="87" t="s">
        <v>517</v>
      </c>
      <c r="B482" s="87" t="s">
        <v>67</v>
      </c>
      <c r="C482" s="87" t="s">
        <v>1348</v>
      </c>
      <c r="D482" s="87" t="s">
        <v>1349</v>
      </c>
      <c r="E482" s="87" t="s">
        <v>11</v>
      </c>
      <c r="F482" s="87" t="s">
        <v>48</v>
      </c>
      <c r="G482" s="87" t="s">
        <v>45</v>
      </c>
      <c r="H482" s="86">
        <f t="shared" si="18"/>
        <v>2.4074074074074074</v>
      </c>
      <c r="M482" s="68" t="s">
        <v>1854</v>
      </c>
    </row>
    <row r="483" spans="1:13" x14ac:dyDescent="0.3">
      <c r="A483" s="79" t="s">
        <v>653</v>
      </c>
      <c r="B483" s="79" t="s">
        <v>73</v>
      </c>
      <c r="C483" s="79" t="s">
        <v>811</v>
      </c>
      <c r="D483" s="79" t="s">
        <v>812</v>
      </c>
      <c r="E483" s="79" t="s">
        <v>11</v>
      </c>
      <c r="F483" s="79" t="s">
        <v>42</v>
      </c>
      <c r="G483" s="79" t="s">
        <v>21</v>
      </c>
      <c r="H483" s="64">
        <f t="shared" si="18"/>
        <v>1.8518518518518519</v>
      </c>
      <c r="I483" s="65"/>
      <c r="J483" s="60" t="s">
        <v>1876</v>
      </c>
      <c r="K483" s="67" t="s">
        <v>1477</v>
      </c>
      <c r="L483" s="65"/>
    </row>
    <row r="484" spans="1:13" x14ac:dyDescent="0.3">
      <c r="A484" s="80" t="s">
        <v>653</v>
      </c>
      <c r="B484" s="80" t="s">
        <v>73</v>
      </c>
      <c r="C484" s="80" t="s">
        <v>811</v>
      </c>
      <c r="D484" s="80" t="s">
        <v>812</v>
      </c>
      <c r="E484" s="80" t="s">
        <v>11</v>
      </c>
      <c r="F484" s="80" t="s">
        <v>55</v>
      </c>
      <c r="G484" s="80" t="s">
        <v>58</v>
      </c>
      <c r="H484" s="58">
        <f t="shared" si="18"/>
        <v>2.7037037037037037</v>
      </c>
      <c r="L484" s="62" t="s">
        <v>1700</v>
      </c>
    </row>
    <row r="485" spans="1:13" x14ac:dyDescent="0.3">
      <c r="A485" s="87" t="s">
        <v>391</v>
      </c>
      <c r="B485" s="87" t="s">
        <v>73</v>
      </c>
      <c r="C485" s="87" t="s">
        <v>811</v>
      </c>
      <c r="D485" s="87" t="s">
        <v>812</v>
      </c>
      <c r="E485" s="87" t="s">
        <v>11</v>
      </c>
      <c r="F485" s="87" t="s">
        <v>70</v>
      </c>
      <c r="G485" s="87" t="s">
        <v>67</v>
      </c>
      <c r="H485" s="86">
        <f t="shared" ref="H485:H516" si="19">(E485*9+F485*3+G485)/27</f>
        <v>3.5185185185185186</v>
      </c>
      <c r="M485" s="68" t="s">
        <v>1854</v>
      </c>
    </row>
    <row r="486" spans="1:13" x14ac:dyDescent="0.3">
      <c r="A486" s="87" t="s">
        <v>391</v>
      </c>
      <c r="B486" s="87" t="s">
        <v>76</v>
      </c>
      <c r="C486" s="87" t="s">
        <v>1818</v>
      </c>
      <c r="D486" s="87" t="s">
        <v>1819</v>
      </c>
      <c r="E486" s="87" t="s">
        <v>11</v>
      </c>
      <c r="F486" s="87" t="s">
        <v>45</v>
      </c>
      <c r="G486" s="87" t="s">
        <v>55</v>
      </c>
      <c r="H486" s="86">
        <f t="shared" si="19"/>
        <v>2.5555555555555554</v>
      </c>
      <c r="M486" s="68" t="s">
        <v>1854</v>
      </c>
    </row>
    <row r="487" spans="1:13" x14ac:dyDescent="0.3">
      <c r="A487" s="80" t="s">
        <v>985</v>
      </c>
      <c r="B487" s="80" t="s">
        <v>118</v>
      </c>
      <c r="C487" s="80" t="s">
        <v>1648</v>
      </c>
      <c r="D487" s="80" t="s">
        <v>1649</v>
      </c>
      <c r="E487" s="80" t="s">
        <v>11</v>
      </c>
      <c r="F487" s="80" t="s">
        <v>21</v>
      </c>
      <c r="G487" s="80" t="s">
        <v>16</v>
      </c>
      <c r="H487" s="58">
        <f t="shared" si="19"/>
        <v>1.4814814814814814</v>
      </c>
      <c r="L487" s="62" t="s">
        <v>1700</v>
      </c>
    </row>
    <row r="488" spans="1:13" x14ac:dyDescent="0.3">
      <c r="A488" s="87" t="s">
        <v>484</v>
      </c>
      <c r="B488" s="87" t="s">
        <v>118</v>
      </c>
      <c r="C488" s="87" t="s">
        <v>1648</v>
      </c>
      <c r="D488" s="87" t="s">
        <v>1649</v>
      </c>
      <c r="E488" s="87" t="s">
        <v>11</v>
      </c>
      <c r="F488" s="87" t="s">
        <v>21</v>
      </c>
      <c r="G488" s="87" t="s">
        <v>16</v>
      </c>
      <c r="H488" s="86">
        <f t="shared" si="19"/>
        <v>1.4814814814814814</v>
      </c>
      <c r="M488" s="68" t="s">
        <v>1864</v>
      </c>
    </row>
    <row r="489" spans="1:13" x14ac:dyDescent="0.3">
      <c r="A489" s="87" t="s">
        <v>656</v>
      </c>
      <c r="B489" s="87" t="s">
        <v>21</v>
      </c>
      <c r="C489" s="87" t="s">
        <v>1757</v>
      </c>
      <c r="D489" s="87" t="s">
        <v>1758</v>
      </c>
      <c r="E489" s="87" t="s">
        <v>11</v>
      </c>
      <c r="F489" s="87" t="s">
        <v>17</v>
      </c>
      <c r="G489" s="87" t="s">
        <v>36</v>
      </c>
      <c r="H489" s="86">
        <f t="shared" si="19"/>
        <v>1.037037037037037</v>
      </c>
      <c r="M489" s="68" t="s">
        <v>1854</v>
      </c>
    </row>
    <row r="490" spans="1:13" x14ac:dyDescent="0.3">
      <c r="A490" s="80" t="s">
        <v>578</v>
      </c>
      <c r="B490" s="80" t="s">
        <v>183</v>
      </c>
      <c r="C490" s="80" t="s">
        <v>1578</v>
      </c>
      <c r="D490" s="80" t="s">
        <v>1579</v>
      </c>
      <c r="E490" s="80" t="s">
        <v>11</v>
      </c>
      <c r="F490" s="80" t="s">
        <v>17</v>
      </c>
      <c r="G490" s="80" t="s">
        <v>45</v>
      </c>
      <c r="H490" s="58">
        <f t="shared" si="19"/>
        <v>1.2962962962962963</v>
      </c>
      <c r="L490" s="62" t="s">
        <v>1700</v>
      </c>
    </row>
    <row r="491" spans="1:13" x14ac:dyDescent="0.3">
      <c r="A491" s="87" t="s">
        <v>311</v>
      </c>
      <c r="B491" s="87" t="s">
        <v>137</v>
      </c>
      <c r="C491" s="87" t="s">
        <v>1578</v>
      </c>
      <c r="D491" s="87" t="s">
        <v>1579</v>
      </c>
      <c r="E491" s="87" t="s">
        <v>11</v>
      </c>
      <c r="F491" s="87" t="s">
        <v>16</v>
      </c>
      <c r="G491" s="87" t="s">
        <v>61</v>
      </c>
      <c r="H491" s="86">
        <f t="shared" si="19"/>
        <v>1.5185185185185186</v>
      </c>
      <c r="M491" s="68" t="s">
        <v>1864</v>
      </c>
    </row>
    <row r="492" spans="1:13" x14ac:dyDescent="0.3">
      <c r="A492" s="79" t="s">
        <v>653</v>
      </c>
      <c r="B492" s="79" t="s">
        <v>129</v>
      </c>
      <c r="C492" s="79" t="s">
        <v>813</v>
      </c>
      <c r="D492" s="79" t="s">
        <v>814</v>
      </c>
      <c r="E492" s="79" t="s">
        <v>11</v>
      </c>
      <c r="F492" s="79" t="s">
        <v>55</v>
      </c>
      <c r="G492" s="79" t="s">
        <v>17</v>
      </c>
      <c r="H492" s="64">
        <f t="shared" si="19"/>
        <v>2.2222222222222223</v>
      </c>
      <c r="I492" s="65"/>
      <c r="J492" s="60" t="s">
        <v>1876</v>
      </c>
      <c r="K492" s="67" t="s">
        <v>1875</v>
      </c>
      <c r="L492" s="65"/>
    </row>
    <row r="493" spans="1:13" x14ac:dyDescent="0.3">
      <c r="A493" s="80" t="s">
        <v>653</v>
      </c>
      <c r="B493" s="80" t="s">
        <v>129</v>
      </c>
      <c r="C493" s="80" t="s">
        <v>813</v>
      </c>
      <c r="D493" s="80" t="s">
        <v>814</v>
      </c>
      <c r="E493" s="80" t="s">
        <v>11</v>
      </c>
      <c r="F493" s="80" t="s">
        <v>118</v>
      </c>
      <c r="G493" s="80" t="s">
        <v>21</v>
      </c>
      <c r="H493" s="58">
        <f t="shared" si="19"/>
        <v>2.8518518518518516</v>
      </c>
      <c r="L493" s="62" t="s">
        <v>1706</v>
      </c>
    </row>
    <row r="494" spans="1:13" x14ac:dyDescent="0.3">
      <c r="A494" s="87" t="s">
        <v>391</v>
      </c>
      <c r="B494" s="87" t="s">
        <v>129</v>
      </c>
      <c r="C494" s="87" t="s">
        <v>813</v>
      </c>
      <c r="D494" s="87" t="s">
        <v>814</v>
      </c>
      <c r="E494" s="87" t="s">
        <v>11</v>
      </c>
      <c r="F494" s="87" t="s">
        <v>73</v>
      </c>
      <c r="G494" s="87" t="s">
        <v>42</v>
      </c>
      <c r="H494" s="86">
        <f t="shared" si="19"/>
        <v>3.2592592592592591</v>
      </c>
      <c r="M494" s="68" t="s">
        <v>1854</v>
      </c>
    </row>
    <row r="495" spans="1:13" x14ac:dyDescent="0.3">
      <c r="A495" s="79" t="s">
        <v>690</v>
      </c>
      <c r="B495" s="79" t="s">
        <v>79</v>
      </c>
      <c r="C495" s="79" t="s">
        <v>1350</v>
      </c>
      <c r="D495" s="79" t="s">
        <v>1351</v>
      </c>
      <c r="E495" s="79" t="s">
        <v>11</v>
      </c>
      <c r="F495" s="79" t="s">
        <v>21</v>
      </c>
      <c r="G495" s="79" t="s">
        <v>28</v>
      </c>
      <c r="H495" s="64">
        <f t="shared" si="19"/>
        <v>1.5555555555555556</v>
      </c>
      <c r="I495" s="65"/>
      <c r="J495" s="66"/>
      <c r="K495" s="67" t="s">
        <v>1875</v>
      </c>
      <c r="L495" s="65"/>
    </row>
    <row r="496" spans="1:13" x14ac:dyDescent="0.3">
      <c r="A496" s="80" t="s">
        <v>690</v>
      </c>
      <c r="B496" s="80" t="s">
        <v>70</v>
      </c>
      <c r="C496" s="80" t="s">
        <v>1350</v>
      </c>
      <c r="D496" s="80" t="s">
        <v>1351</v>
      </c>
      <c r="E496" s="80" t="s">
        <v>11</v>
      </c>
      <c r="F496" s="80" t="s">
        <v>42</v>
      </c>
      <c r="G496" s="80" t="s">
        <v>31</v>
      </c>
      <c r="H496" s="58">
        <f t="shared" si="19"/>
        <v>1.8888888888888888</v>
      </c>
      <c r="L496" s="62" t="s">
        <v>1701</v>
      </c>
    </row>
    <row r="497" spans="1:13" x14ac:dyDescent="0.3">
      <c r="A497" s="87" t="s">
        <v>517</v>
      </c>
      <c r="B497" s="87" t="s">
        <v>70</v>
      </c>
      <c r="C497" s="87" t="s">
        <v>1350</v>
      </c>
      <c r="D497" s="87" t="s">
        <v>1351</v>
      </c>
      <c r="E497" s="87" t="s">
        <v>11</v>
      </c>
      <c r="F497" s="87" t="s">
        <v>45</v>
      </c>
      <c r="G497" s="87" t="s">
        <v>45</v>
      </c>
      <c r="H497" s="86">
        <f t="shared" si="19"/>
        <v>2.5185185185185186</v>
      </c>
      <c r="M497" s="68" t="s">
        <v>1854</v>
      </c>
    </row>
    <row r="498" spans="1:13" x14ac:dyDescent="0.3">
      <c r="A498" s="80" t="s">
        <v>599</v>
      </c>
      <c r="B498" s="80" t="s">
        <v>8</v>
      </c>
      <c r="C498" s="80" t="s">
        <v>1590</v>
      </c>
      <c r="D498" s="80" t="s">
        <v>1591</v>
      </c>
      <c r="E498" s="80" t="s">
        <v>11</v>
      </c>
      <c r="F498" s="80" t="s">
        <v>42</v>
      </c>
      <c r="G498" s="80" t="s">
        <v>22</v>
      </c>
      <c r="H498" s="58">
        <f t="shared" si="19"/>
        <v>1.6296296296296295</v>
      </c>
      <c r="L498" s="62" t="s">
        <v>1700</v>
      </c>
    </row>
    <row r="499" spans="1:13" x14ac:dyDescent="0.3">
      <c r="A499" s="87" t="s">
        <v>168</v>
      </c>
      <c r="B499" s="87" t="s">
        <v>8</v>
      </c>
      <c r="C499" s="87" t="s">
        <v>1590</v>
      </c>
      <c r="D499" s="87" t="s">
        <v>1591</v>
      </c>
      <c r="E499" s="87" t="s">
        <v>11</v>
      </c>
      <c r="F499" s="87" t="s">
        <v>39</v>
      </c>
      <c r="G499" s="87" t="s">
        <v>17</v>
      </c>
      <c r="H499" s="86">
        <f t="shared" si="19"/>
        <v>1.8888888888888888</v>
      </c>
      <c r="M499" s="68" t="s">
        <v>1864</v>
      </c>
    </row>
    <row r="500" spans="1:13" x14ac:dyDescent="0.3">
      <c r="A500" s="79" t="s">
        <v>536</v>
      </c>
      <c r="B500" s="79" t="s">
        <v>149</v>
      </c>
      <c r="C500" s="79" t="s">
        <v>1205</v>
      </c>
      <c r="D500" s="79" t="s">
        <v>1206</v>
      </c>
      <c r="E500" s="79" t="s">
        <v>8</v>
      </c>
      <c r="F500" s="79" t="s">
        <v>27</v>
      </c>
      <c r="G500" s="79" t="s">
        <v>58</v>
      </c>
      <c r="H500" s="64">
        <f t="shared" si="19"/>
        <v>1.9259259259259258</v>
      </c>
      <c r="I500" s="65"/>
      <c r="J500" s="66"/>
      <c r="K500" s="67" t="s">
        <v>1875</v>
      </c>
      <c r="L500" s="65"/>
    </row>
    <row r="501" spans="1:13" x14ac:dyDescent="0.3">
      <c r="A501" s="80" t="s">
        <v>536</v>
      </c>
      <c r="B501" s="80" t="s">
        <v>252</v>
      </c>
      <c r="C501" s="80" t="s">
        <v>1205</v>
      </c>
      <c r="D501" s="80" t="s">
        <v>1206</v>
      </c>
      <c r="E501" s="80" t="s">
        <v>8</v>
      </c>
      <c r="F501" s="80" t="s">
        <v>45</v>
      </c>
      <c r="G501" s="80" t="s">
        <v>143</v>
      </c>
      <c r="H501" s="58">
        <f t="shared" si="19"/>
        <v>3.4814814814814814</v>
      </c>
      <c r="L501" s="62" t="s">
        <v>1700</v>
      </c>
    </row>
    <row r="502" spans="1:13" x14ac:dyDescent="0.3">
      <c r="A502" s="87" t="s">
        <v>224</v>
      </c>
      <c r="B502" s="87" t="s">
        <v>252</v>
      </c>
      <c r="C502" s="87" t="s">
        <v>1205</v>
      </c>
      <c r="D502" s="87" t="s">
        <v>1206</v>
      </c>
      <c r="E502" s="87" t="s">
        <v>8</v>
      </c>
      <c r="F502" s="87" t="s">
        <v>64</v>
      </c>
      <c r="G502" s="87" t="s">
        <v>227</v>
      </c>
      <c r="H502" s="86">
        <f t="shared" si="19"/>
        <v>4.333333333333333</v>
      </c>
      <c r="M502" s="68" t="s">
        <v>1854</v>
      </c>
    </row>
    <row r="503" spans="1:13" x14ac:dyDescent="0.3">
      <c r="A503" s="87" t="s">
        <v>331</v>
      </c>
      <c r="B503" s="87" t="s">
        <v>190</v>
      </c>
      <c r="C503" s="87" t="s">
        <v>1795</v>
      </c>
      <c r="D503" s="87" t="s">
        <v>1796</v>
      </c>
      <c r="E503" s="87" t="s">
        <v>11</v>
      </c>
      <c r="F503" s="87" t="s">
        <v>17</v>
      </c>
      <c r="G503" s="87" t="s">
        <v>31</v>
      </c>
      <c r="H503" s="86">
        <f t="shared" si="19"/>
        <v>1.1111111111111112</v>
      </c>
      <c r="M503" s="68" t="s">
        <v>1854</v>
      </c>
    </row>
    <row r="504" spans="1:13" x14ac:dyDescent="0.3">
      <c r="A504" s="87" t="s">
        <v>434</v>
      </c>
      <c r="B504" s="87" t="s">
        <v>140</v>
      </c>
      <c r="C504" s="87" t="s">
        <v>1830</v>
      </c>
      <c r="D504" s="87" t="s">
        <v>1831</v>
      </c>
      <c r="E504" s="87" t="s">
        <v>11</v>
      </c>
      <c r="F504" s="87" t="s">
        <v>28</v>
      </c>
      <c r="G504" s="87" t="s">
        <v>36</v>
      </c>
      <c r="H504" s="86">
        <f t="shared" si="19"/>
        <v>1.3703703703703705</v>
      </c>
      <c r="M504" s="68" t="s">
        <v>1854</v>
      </c>
    </row>
    <row r="505" spans="1:13" x14ac:dyDescent="0.3">
      <c r="A505" s="80" t="s">
        <v>578</v>
      </c>
      <c r="B505" s="80" t="s">
        <v>140</v>
      </c>
      <c r="C505" s="80" t="s">
        <v>1580</v>
      </c>
      <c r="D505" s="80" t="s">
        <v>1581</v>
      </c>
      <c r="E505" s="80" t="s">
        <v>11</v>
      </c>
      <c r="F505" s="80" t="s">
        <v>16</v>
      </c>
      <c r="G505" s="80" t="s">
        <v>16</v>
      </c>
      <c r="H505" s="58">
        <f t="shared" si="19"/>
        <v>1.037037037037037</v>
      </c>
      <c r="L505" s="62" t="s">
        <v>1700</v>
      </c>
    </row>
    <row r="506" spans="1:13" x14ac:dyDescent="0.3">
      <c r="A506" s="87" t="s">
        <v>311</v>
      </c>
      <c r="B506" s="87" t="s">
        <v>183</v>
      </c>
      <c r="C506" s="87" t="s">
        <v>1580</v>
      </c>
      <c r="D506" s="87" t="s">
        <v>1581</v>
      </c>
      <c r="E506" s="87" t="s">
        <v>11</v>
      </c>
      <c r="F506" s="87" t="s">
        <v>28</v>
      </c>
      <c r="G506" s="87" t="s">
        <v>28</v>
      </c>
      <c r="H506" s="86">
        <f t="shared" si="19"/>
        <v>1.3333333333333333</v>
      </c>
      <c r="M506" s="68" t="s">
        <v>1864</v>
      </c>
    </row>
    <row r="507" spans="1:13" x14ac:dyDescent="0.3">
      <c r="A507" s="80" t="s">
        <v>656</v>
      </c>
      <c r="B507" s="80" t="s">
        <v>143</v>
      </c>
      <c r="C507" s="80" t="s">
        <v>1638</v>
      </c>
      <c r="D507" s="80" t="s">
        <v>1639</v>
      </c>
      <c r="E507" s="80" t="s">
        <v>11</v>
      </c>
      <c r="F507" s="80" t="s">
        <v>17</v>
      </c>
      <c r="G507" s="80" t="s">
        <v>28</v>
      </c>
      <c r="H507" s="58">
        <f t="shared" si="19"/>
        <v>1</v>
      </c>
      <c r="L507" s="62" t="s">
        <v>1700</v>
      </c>
    </row>
    <row r="508" spans="1:13" x14ac:dyDescent="0.3">
      <c r="A508" s="87" t="s">
        <v>434</v>
      </c>
      <c r="B508" s="87" t="s">
        <v>143</v>
      </c>
      <c r="C508" s="87" t="s">
        <v>1638</v>
      </c>
      <c r="D508" s="87" t="s">
        <v>1639</v>
      </c>
      <c r="E508" s="87" t="s">
        <v>11</v>
      </c>
      <c r="F508" s="87" t="s">
        <v>36</v>
      </c>
      <c r="G508" s="87" t="s">
        <v>28</v>
      </c>
      <c r="H508" s="86">
        <f t="shared" si="19"/>
        <v>1.4444444444444444</v>
      </c>
      <c r="M508" s="68" t="s">
        <v>1864</v>
      </c>
    </row>
    <row r="509" spans="1:13" x14ac:dyDescent="0.3">
      <c r="A509" s="80" t="s">
        <v>581</v>
      </c>
      <c r="B509" s="80" t="s">
        <v>134</v>
      </c>
      <c r="C509" s="80" t="s">
        <v>1586</v>
      </c>
      <c r="D509" s="80" t="s">
        <v>1587</v>
      </c>
      <c r="E509" s="80" t="s">
        <v>11</v>
      </c>
      <c r="F509" s="80" t="s">
        <v>28</v>
      </c>
      <c r="G509" s="80" t="s">
        <v>16</v>
      </c>
      <c r="H509" s="58">
        <f t="shared" si="19"/>
        <v>1.2592592592592593</v>
      </c>
      <c r="L509" s="62" t="s">
        <v>1700</v>
      </c>
    </row>
    <row r="510" spans="1:13" x14ac:dyDescent="0.3">
      <c r="A510" s="87" t="s">
        <v>1144</v>
      </c>
      <c r="B510" s="87" t="s">
        <v>76</v>
      </c>
      <c r="C510" s="87" t="s">
        <v>1586</v>
      </c>
      <c r="D510" s="87" t="s">
        <v>1587</v>
      </c>
      <c r="E510" s="87" t="s">
        <v>11</v>
      </c>
      <c r="F510" s="87" t="s">
        <v>31</v>
      </c>
      <c r="G510" s="87" t="s">
        <v>16</v>
      </c>
      <c r="H510" s="86">
        <f t="shared" si="19"/>
        <v>1.5925925925925926</v>
      </c>
      <c r="M510" s="68" t="s">
        <v>1866</v>
      </c>
    </row>
    <row r="511" spans="1:13" x14ac:dyDescent="0.3">
      <c r="A511" s="79" t="s">
        <v>690</v>
      </c>
      <c r="B511" s="79" t="s">
        <v>217</v>
      </c>
      <c r="C511" s="79" t="s">
        <v>1352</v>
      </c>
      <c r="D511" s="79" t="s">
        <v>1353</v>
      </c>
      <c r="E511" s="79" t="s">
        <v>11</v>
      </c>
      <c r="F511" s="79" t="s">
        <v>36</v>
      </c>
      <c r="G511" s="79" t="s">
        <v>16</v>
      </c>
      <c r="H511" s="64">
        <f t="shared" si="19"/>
        <v>1.3703703703703705</v>
      </c>
      <c r="I511" s="65"/>
      <c r="J511" s="66"/>
      <c r="K511" s="67" t="s">
        <v>1875</v>
      </c>
      <c r="L511" s="65"/>
    </row>
    <row r="512" spans="1:13" x14ac:dyDescent="0.3">
      <c r="A512" s="80" t="s">
        <v>690</v>
      </c>
      <c r="B512" s="80" t="s">
        <v>76</v>
      </c>
      <c r="C512" s="80" t="s">
        <v>1352</v>
      </c>
      <c r="D512" s="80" t="s">
        <v>1353</v>
      </c>
      <c r="E512" s="80" t="s">
        <v>11</v>
      </c>
      <c r="F512" s="80" t="s">
        <v>31</v>
      </c>
      <c r="G512" s="80" t="s">
        <v>27</v>
      </c>
      <c r="H512" s="58">
        <f t="shared" si="19"/>
        <v>1.6296296296296295</v>
      </c>
      <c r="L512" s="62" t="s">
        <v>1701</v>
      </c>
    </row>
    <row r="513" spans="1:13" x14ac:dyDescent="0.3">
      <c r="A513" s="79" t="s">
        <v>536</v>
      </c>
      <c r="B513" s="79" t="s">
        <v>193</v>
      </c>
      <c r="C513" s="79" t="s">
        <v>1207</v>
      </c>
      <c r="D513" s="79" t="s">
        <v>1208</v>
      </c>
      <c r="E513" s="79" t="s">
        <v>11</v>
      </c>
      <c r="F513" s="79" t="s">
        <v>36</v>
      </c>
      <c r="G513" s="79" t="s">
        <v>17</v>
      </c>
      <c r="H513" s="64">
        <f t="shared" si="19"/>
        <v>1.3333333333333333</v>
      </c>
      <c r="I513" s="65"/>
      <c r="J513" s="66"/>
      <c r="K513" s="67" t="s">
        <v>1875</v>
      </c>
      <c r="L513" s="65"/>
    </row>
    <row r="514" spans="1:13" x14ac:dyDescent="0.3">
      <c r="A514" s="79" t="s">
        <v>653</v>
      </c>
      <c r="B514" s="79" t="s">
        <v>134</v>
      </c>
      <c r="C514" s="79" t="s">
        <v>1299</v>
      </c>
      <c r="D514" s="79" t="s">
        <v>1300</v>
      </c>
      <c r="E514" s="79" t="s">
        <v>11</v>
      </c>
      <c r="F514" s="79" t="s">
        <v>27</v>
      </c>
      <c r="G514" s="79" t="s">
        <v>22</v>
      </c>
      <c r="H514" s="64">
        <f t="shared" si="19"/>
        <v>1.0740740740740742</v>
      </c>
      <c r="I514" s="65"/>
      <c r="J514" s="66"/>
      <c r="K514" s="67" t="s">
        <v>1875</v>
      </c>
      <c r="L514" s="65"/>
    </row>
    <row r="515" spans="1:13" x14ac:dyDescent="0.3">
      <c r="A515" s="80" t="s">
        <v>653</v>
      </c>
      <c r="B515" s="80" t="s">
        <v>134</v>
      </c>
      <c r="C515" s="80" t="s">
        <v>1299</v>
      </c>
      <c r="D515" s="80" t="s">
        <v>1300</v>
      </c>
      <c r="E515" s="80" t="s">
        <v>11</v>
      </c>
      <c r="F515" s="80" t="s">
        <v>36</v>
      </c>
      <c r="G515" s="80" t="s">
        <v>36</v>
      </c>
      <c r="H515" s="58">
        <f t="shared" si="19"/>
        <v>1.4814814814814814</v>
      </c>
      <c r="L515" s="62" t="s">
        <v>1701</v>
      </c>
    </row>
    <row r="516" spans="1:13" x14ac:dyDescent="0.3">
      <c r="A516" s="87" t="s">
        <v>391</v>
      </c>
      <c r="B516" s="87" t="s">
        <v>134</v>
      </c>
      <c r="C516" s="87" t="s">
        <v>1299</v>
      </c>
      <c r="D516" s="87" t="s">
        <v>1300</v>
      </c>
      <c r="E516" s="87" t="s">
        <v>11</v>
      </c>
      <c r="F516" s="87" t="s">
        <v>21</v>
      </c>
      <c r="G516" s="87" t="s">
        <v>31</v>
      </c>
      <c r="H516" s="86">
        <f t="shared" si="19"/>
        <v>1.6666666666666667</v>
      </c>
      <c r="M516" s="68" t="s">
        <v>1864</v>
      </c>
    </row>
  </sheetData>
  <sortState ref="A2:M516">
    <sortCondition ref="C2:C516"/>
    <sortCondition ref="A2:A516"/>
  </sortState>
  <phoneticPr fontId="2" type="noConversion"/>
  <conditionalFormatting sqref="H75 H26:H72 H183">
    <cfRule type="cellIs" dxfId="38" priority="28" operator="between">
      <formula>3</formula>
      <formula>3.9999</formula>
    </cfRule>
    <cfRule type="cellIs" dxfId="37" priority="29" operator="between">
      <formula>2</formula>
      <formula>2.9999</formula>
    </cfRule>
    <cfRule type="cellIs" dxfId="36" priority="30" operator="between">
      <formula>1</formula>
      <formula>1.999</formula>
    </cfRule>
  </conditionalFormatting>
  <conditionalFormatting sqref="H75 H26:H37">
    <cfRule type="cellIs" dxfId="35" priority="25" operator="between">
      <formula>2</formula>
      <formula>2.999</formula>
    </cfRule>
    <cfRule type="cellIs" dxfId="34" priority="26" operator="between">
      <formula>1</formula>
      <formula>1.99999</formula>
    </cfRule>
    <cfRule type="cellIs" dxfId="33" priority="27" operator="between">
      <formula>1</formula>
      <formula>2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8"/>
  <sheetViews>
    <sheetView workbookViewId="0">
      <selection activeCell="H3" sqref="H3"/>
    </sheetView>
  </sheetViews>
  <sheetFormatPr defaultRowHeight="16.5" x14ac:dyDescent="0.25"/>
  <cols>
    <col min="8" max="8" width="13.125" customWidth="1"/>
  </cols>
  <sheetData>
    <row r="1" spans="1:8" x14ac:dyDescent="0.25">
      <c r="A1" s="287" t="s">
        <v>1858</v>
      </c>
      <c r="B1" s="288"/>
      <c r="C1" s="288"/>
      <c r="D1" s="288"/>
      <c r="E1" s="288"/>
      <c r="F1" s="288"/>
      <c r="G1" s="288"/>
      <c r="H1" s="56"/>
    </row>
    <row r="2" spans="1:8" x14ac:dyDescent="0.25">
      <c r="A2" s="55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55" t="s">
        <v>5</v>
      </c>
      <c r="G2" s="55" t="s">
        <v>6</v>
      </c>
      <c r="H2" s="97" t="s">
        <v>1872</v>
      </c>
    </row>
    <row r="3" spans="1:8" x14ac:dyDescent="0.25">
      <c r="A3" s="55" t="s">
        <v>536</v>
      </c>
      <c r="B3" s="55" t="s">
        <v>89</v>
      </c>
      <c r="C3" s="55" t="s">
        <v>1723</v>
      </c>
      <c r="D3" s="55" t="s">
        <v>1724</v>
      </c>
      <c r="E3" s="55" t="s">
        <v>11</v>
      </c>
      <c r="F3" s="55" t="s">
        <v>16</v>
      </c>
      <c r="G3" s="55" t="s">
        <v>259</v>
      </c>
      <c r="H3" s="56">
        <f>(E3*9+F3*3+G3)/27</f>
        <v>2.2962962962962963</v>
      </c>
    </row>
    <row r="4" spans="1:8" x14ac:dyDescent="0.25">
      <c r="A4" s="55" t="s">
        <v>536</v>
      </c>
      <c r="B4" s="55" t="s">
        <v>18</v>
      </c>
      <c r="C4" s="55" t="s">
        <v>1725</v>
      </c>
      <c r="D4" s="55" t="s">
        <v>1726</v>
      </c>
      <c r="E4" s="55" t="s">
        <v>11</v>
      </c>
      <c r="F4" s="55" t="s">
        <v>27</v>
      </c>
      <c r="G4" s="55" t="s">
        <v>146</v>
      </c>
      <c r="H4" s="56">
        <f t="shared" ref="H4:H68" si="0">(E4*9+F4*3+G4)/27</f>
        <v>2.2222222222222223</v>
      </c>
    </row>
    <row r="5" spans="1:8" x14ac:dyDescent="0.25">
      <c r="A5" s="55" t="s">
        <v>536</v>
      </c>
      <c r="B5" s="55" t="s">
        <v>17</v>
      </c>
      <c r="C5" s="55" t="s">
        <v>1727</v>
      </c>
      <c r="D5" s="55" t="s">
        <v>1728</v>
      </c>
      <c r="E5" s="55" t="s">
        <v>11</v>
      </c>
      <c r="F5" s="55" t="s">
        <v>16</v>
      </c>
      <c r="G5" s="55" t="s">
        <v>45</v>
      </c>
      <c r="H5" s="56">
        <f t="shared" si="0"/>
        <v>1.4074074074074074</v>
      </c>
    </row>
    <row r="6" spans="1:8" x14ac:dyDescent="0.25">
      <c r="A6" s="55" t="s">
        <v>536</v>
      </c>
      <c r="B6" s="55" t="s">
        <v>39</v>
      </c>
      <c r="C6" s="55" t="s">
        <v>1729</v>
      </c>
      <c r="D6" s="55" t="s">
        <v>1730</v>
      </c>
      <c r="E6" s="55" t="s">
        <v>11</v>
      </c>
      <c r="F6" s="55" t="s">
        <v>22</v>
      </c>
      <c r="G6" s="55" t="s">
        <v>129</v>
      </c>
      <c r="H6" s="56">
        <f t="shared" si="0"/>
        <v>1.5555555555555556</v>
      </c>
    </row>
    <row r="7" spans="1:8" x14ac:dyDescent="0.25">
      <c r="A7" s="55" t="s">
        <v>536</v>
      </c>
      <c r="B7" s="55" t="s">
        <v>118</v>
      </c>
      <c r="C7" s="55" t="s">
        <v>1731</v>
      </c>
      <c r="D7" s="55" t="s">
        <v>1732</v>
      </c>
      <c r="E7" s="55" t="s">
        <v>11</v>
      </c>
      <c r="F7" s="55" t="s">
        <v>27</v>
      </c>
      <c r="G7" s="55" t="s">
        <v>259</v>
      </c>
      <c r="H7" s="56">
        <f t="shared" si="0"/>
        <v>2.4074074074074074</v>
      </c>
    </row>
    <row r="8" spans="1:8" x14ac:dyDescent="0.25">
      <c r="A8" s="55" t="s">
        <v>536</v>
      </c>
      <c r="B8" s="55" t="s">
        <v>76</v>
      </c>
      <c r="C8" s="55" t="s">
        <v>1733</v>
      </c>
      <c r="D8" s="55" t="s">
        <v>1734</v>
      </c>
      <c r="E8" s="55" t="s">
        <v>11</v>
      </c>
      <c r="F8" s="55" t="s">
        <v>36</v>
      </c>
      <c r="G8" s="55" t="s">
        <v>36</v>
      </c>
      <c r="H8" s="56">
        <f t="shared" si="0"/>
        <v>1.4814814814814814</v>
      </c>
    </row>
    <row r="9" spans="1:8" x14ac:dyDescent="0.25">
      <c r="A9" s="55" t="s">
        <v>536</v>
      </c>
      <c r="B9" s="55" t="s">
        <v>129</v>
      </c>
      <c r="C9" s="55" t="s">
        <v>1735</v>
      </c>
      <c r="D9" s="55" t="s">
        <v>1736</v>
      </c>
      <c r="E9" s="55" t="s">
        <v>11</v>
      </c>
      <c r="F9" s="55" t="s">
        <v>13</v>
      </c>
      <c r="G9" s="55" t="s">
        <v>61</v>
      </c>
      <c r="H9" s="56">
        <f t="shared" si="0"/>
        <v>1.0740740740740742</v>
      </c>
    </row>
    <row r="10" spans="1:8" x14ac:dyDescent="0.25">
      <c r="A10" s="55" t="s">
        <v>536</v>
      </c>
      <c r="B10" s="55" t="s">
        <v>79</v>
      </c>
      <c r="C10" s="55" t="s">
        <v>1737</v>
      </c>
      <c r="D10" s="55" t="s">
        <v>1738</v>
      </c>
      <c r="E10" s="55" t="s">
        <v>11</v>
      </c>
      <c r="F10" s="55" t="s">
        <v>22</v>
      </c>
      <c r="G10" s="55" t="s">
        <v>217</v>
      </c>
      <c r="H10" s="56">
        <f t="shared" si="0"/>
        <v>1.6666666666666667</v>
      </c>
    </row>
    <row r="11" spans="1:8" x14ac:dyDescent="0.25">
      <c r="A11" s="55" t="s">
        <v>536</v>
      </c>
      <c r="B11" s="55" t="s">
        <v>140</v>
      </c>
      <c r="C11" s="55" t="s">
        <v>1739</v>
      </c>
      <c r="D11" s="55" t="s">
        <v>1740</v>
      </c>
      <c r="E11" s="55" t="s">
        <v>11</v>
      </c>
      <c r="F11" s="55" t="s">
        <v>13</v>
      </c>
      <c r="G11" s="55" t="s">
        <v>118</v>
      </c>
      <c r="H11" s="56">
        <f t="shared" si="0"/>
        <v>1.1481481481481481</v>
      </c>
    </row>
    <row r="12" spans="1:8" x14ac:dyDescent="0.25">
      <c r="A12" s="55" t="s">
        <v>536</v>
      </c>
      <c r="B12" s="55" t="s">
        <v>22</v>
      </c>
      <c r="C12" s="55" t="s">
        <v>1869</v>
      </c>
      <c r="D12" s="55" t="s">
        <v>1870</v>
      </c>
      <c r="E12" s="55" t="s">
        <v>11</v>
      </c>
      <c r="F12" s="55" t="s">
        <v>39</v>
      </c>
      <c r="G12" s="55" t="s">
        <v>183</v>
      </c>
      <c r="H12" s="95">
        <f>(E12*9+F12*3+G12)/27</f>
        <v>2.8518518518518516</v>
      </c>
    </row>
    <row r="13" spans="1:8" x14ac:dyDescent="0.25">
      <c r="A13" s="55" t="s">
        <v>569</v>
      </c>
      <c r="B13" s="55" t="s">
        <v>21</v>
      </c>
      <c r="C13" s="55" t="s">
        <v>1741</v>
      </c>
      <c r="D13" s="55" t="s">
        <v>1742</v>
      </c>
      <c r="E13" s="55" t="s">
        <v>11</v>
      </c>
      <c r="F13" s="55" t="s">
        <v>36</v>
      </c>
      <c r="G13" s="55" t="s">
        <v>21</v>
      </c>
      <c r="H13" s="56">
        <f t="shared" si="0"/>
        <v>1.5185185185185186</v>
      </c>
    </row>
    <row r="14" spans="1:8" x14ac:dyDescent="0.25">
      <c r="A14" s="55" t="s">
        <v>569</v>
      </c>
      <c r="B14" s="55" t="s">
        <v>45</v>
      </c>
      <c r="C14" s="55" t="s">
        <v>1743</v>
      </c>
      <c r="D14" s="55" t="s">
        <v>1744</v>
      </c>
      <c r="E14" s="55" t="s">
        <v>11</v>
      </c>
      <c r="F14" s="55" t="s">
        <v>27</v>
      </c>
      <c r="G14" s="55" t="s">
        <v>28</v>
      </c>
      <c r="H14" s="56">
        <f t="shared" si="0"/>
        <v>1.2222222222222223</v>
      </c>
    </row>
    <row r="15" spans="1:8" x14ac:dyDescent="0.25">
      <c r="A15" s="55" t="s">
        <v>569</v>
      </c>
      <c r="B15" s="55" t="s">
        <v>143</v>
      </c>
      <c r="C15" s="55" t="s">
        <v>1745</v>
      </c>
      <c r="D15" s="55" t="s">
        <v>1746</v>
      </c>
      <c r="E15" s="55" t="s">
        <v>11</v>
      </c>
      <c r="F15" s="55" t="s">
        <v>27</v>
      </c>
      <c r="G15" s="55" t="s">
        <v>55</v>
      </c>
      <c r="H15" s="56">
        <f t="shared" si="0"/>
        <v>1.5555555555555556</v>
      </c>
    </row>
    <row r="16" spans="1:8" x14ac:dyDescent="0.25">
      <c r="A16" s="55" t="s">
        <v>656</v>
      </c>
      <c r="B16" s="55" t="s">
        <v>8</v>
      </c>
      <c r="C16" s="55" t="s">
        <v>1747</v>
      </c>
      <c r="D16" s="55" t="s">
        <v>1748</v>
      </c>
      <c r="E16" s="55" t="s">
        <v>11</v>
      </c>
      <c r="F16" s="55" t="s">
        <v>16</v>
      </c>
      <c r="G16" s="55" t="s">
        <v>27</v>
      </c>
      <c r="H16" s="56">
        <f t="shared" si="0"/>
        <v>1.0740740740740742</v>
      </c>
    </row>
    <row r="17" spans="1:8" x14ac:dyDescent="0.25">
      <c r="A17" s="55" t="s">
        <v>656</v>
      </c>
      <c r="B17" s="55" t="s">
        <v>89</v>
      </c>
      <c r="C17" s="55" t="s">
        <v>1749</v>
      </c>
      <c r="D17" s="55" t="s">
        <v>1750</v>
      </c>
      <c r="E17" s="55" t="s">
        <v>11</v>
      </c>
      <c r="F17" s="55" t="s">
        <v>16</v>
      </c>
      <c r="G17" s="55" t="s">
        <v>31</v>
      </c>
      <c r="H17" s="56">
        <f t="shared" si="0"/>
        <v>1.2222222222222223</v>
      </c>
    </row>
    <row r="18" spans="1:8" x14ac:dyDescent="0.25">
      <c r="A18" s="55" t="s">
        <v>656</v>
      </c>
      <c r="B18" s="55" t="s">
        <v>22</v>
      </c>
      <c r="C18" s="55" t="s">
        <v>1751</v>
      </c>
      <c r="D18" s="55" t="s">
        <v>1752</v>
      </c>
      <c r="E18" s="55" t="s">
        <v>11</v>
      </c>
      <c r="F18" s="55" t="s">
        <v>17</v>
      </c>
      <c r="G18" s="55" t="s">
        <v>36</v>
      </c>
      <c r="H18" s="56">
        <f t="shared" si="0"/>
        <v>1.037037037037037</v>
      </c>
    </row>
    <row r="19" spans="1:8" x14ac:dyDescent="0.25">
      <c r="A19" s="55" t="s">
        <v>656</v>
      </c>
      <c r="B19" s="55" t="s">
        <v>27</v>
      </c>
      <c r="C19" s="55" t="s">
        <v>1753</v>
      </c>
      <c r="D19" s="55" t="s">
        <v>1754</v>
      </c>
      <c r="E19" s="55" t="s">
        <v>11</v>
      </c>
      <c r="F19" s="55" t="s">
        <v>22</v>
      </c>
      <c r="G19" s="55" t="s">
        <v>42</v>
      </c>
      <c r="H19" s="56">
        <f t="shared" si="0"/>
        <v>1.037037037037037</v>
      </c>
    </row>
    <row r="20" spans="1:8" x14ac:dyDescent="0.25">
      <c r="A20" s="55" t="s">
        <v>656</v>
      </c>
      <c r="B20" s="55" t="s">
        <v>28</v>
      </c>
      <c r="C20" s="55" t="s">
        <v>1755</v>
      </c>
      <c r="D20" s="55" t="s">
        <v>1756</v>
      </c>
      <c r="E20" s="55" t="s">
        <v>11</v>
      </c>
      <c r="F20" s="55" t="s">
        <v>16</v>
      </c>
      <c r="G20" s="55" t="s">
        <v>17</v>
      </c>
      <c r="H20" s="56">
        <f t="shared" si="0"/>
        <v>1</v>
      </c>
    </row>
    <row r="21" spans="1:8" x14ac:dyDescent="0.25">
      <c r="A21" s="55" t="s">
        <v>656</v>
      </c>
      <c r="B21" s="55" t="s">
        <v>21</v>
      </c>
      <c r="C21" s="55" t="s">
        <v>1757</v>
      </c>
      <c r="D21" s="55" t="s">
        <v>1758</v>
      </c>
      <c r="E21" s="55" t="s">
        <v>11</v>
      </c>
      <c r="F21" s="55" t="s">
        <v>17</v>
      </c>
      <c r="G21" s="55" t="s">
        <v>36</v>
      </c>
      <c r="H21" s="56">
        <f t="shared" si="0"/>
        <v>1.037037037037037</v>
      </c>
    </row>
    <row r="22" spans="1:8" x14ac:dyDescent="0.25">
      <c r="A22" s="55" t="s">
        <v>674</v>
      </c>
      <c r="B22" s="55" t="s">
        <v>8</v>
      </c>
      <c r="C22" s="55" t="s">
        <v>1689</v>
      </c>
      <c r="D22" s="55" t="s">
        <v>1690</v>
      </c>
      <c r="E22" s="55" t="s">
        <v>11</v>
      </c>
      <c r="F22" s="55" t="s">
        <v>48</v>
      </c>
      <c r="G22" s="55" t="s">
        <v>45</v>
      </c>
      <c r="H22" s="56">
        <f t="shared" si="0"/>
        <v>2.4074074074074074</v>
      </c>
    </row>
    <row r="23" spans="1:8" x14ac:dyDescent="0.25">
      <c r="A23" s="55" t="s">
        <v>674</v>
      </c>
      <c r="B23" s="55" t="s">
        <v>13</v>
      </c>
      <c r="C23" s="55" t="s">
        <v>1759</v>
      </c>
      <c r="D23" s="55" t="s">
        <v>1760</v>
      </c>
      <c r="E23" s="55" t="s">
        <v>11</v>
      </c>
      <c r="F23" s="55" t="s">
        <v>27</v>
      </c>
      <c r="G23" s="55" t="s">
        <v>42</v>
      </c>
      <c r="H23" s="56">
        <f t="shared" si="0"/>
        <v>1.3703703703703705</v>
      </c>
    </row>
    <row r="24" spans="1:8" x14ac:dyDescent="0.25">
      <c r="A24" s="55" t="s">
        <v>661</v>
      </c>
      <c r="B24" s="55" t="s">
        <v>89</v>
      </c>
      <c r="C24" s="55" t="s">
        <v>1761</v>
      </c>
      <c r="D24" s="55" t="s">
        <v>1762</v>
      </c>
      <c r="E24" s="55" t="s">
        <v>11</v>
      </c>
      <c r="F24" s="55" t="s">
        <v>27</v>
      </c>
      <c r="G24" s="55" t="s">
        <v>16</v>
      </c>
      <c r="H24" s="56">
        <f t="shared" si="0"/>
        <v>1.1481481481481481</v>
      </c>
    </row>
    <row r="25" spans="1:8" x14ac:dyDescent="0.25">
      <c r="A25" s="55" t="s">
        <v>661</v>
      </c>
      <c r="B25" s="55" t="s">
        <v>13</v>
      </c>
      <c r="C25" s="55" t="s">
        <v>1763</v>
      </c>
      <c r="D25" s="55" t="s">
        <v>1764</v>
      </c>
      <c r="E25" s="55" t="s">
        <v>11</v>
      </c>
      <c r="F25" s="55" t="s">
        <v>22</v>
      </c>
      <c r="G25" s="55" t="s">
        <v>42</v>
      </c>
      <c r="H25" s="56">
        <f t="shared" si="0"/>
        <v>1.037037037037037</v>
      </c>
    </row>
    <row r="26" spans="1:8" x14ac:dyDescent="0.25">
      <c r="A26" s="55" t="s">
        <v>7</v>
      </c>
      <c r="B26" s="55" t="s">
        <v>18</v>
      </c>
      <c r="C26" s="55" t="s">
        <v>1540</v>
      </c>
      <c r="D26" s="55" t="s">
        <v>1541</v>
      </c>
      <c r="E26" s="55" t="s">
        <v>11</v>
      </c>
      <c r="F26" s="55" t="s">
        <v>21</v>
      </c>
      <c r="G26" s="55" t="s">
        <v>22</v>
      </c>
      <c r="H26" s="56">
        <f t="shared" si="0"/>
        <v>1.4074074074074074</v>
      </c>
    </row>
    <row r="27" spans="1:8" x14ac:dyDescent="0.25">
      <c r="A27" s="55" t="s">
        <v>7</v>
      </c>
      <c r="B27" s="55" t="s">
        <v>27</v>
      </c>
      <c r="C27" s="55" t="s">
        <v>1542</v>
      </c>
      <c r="D27" s="55" t="s">
        <v>1543</v>
      </c>
      <c r="E27" s="55" t="s">
        <v>11</v>
      </c>
      <c r="F27" s="55" t="s">
        <v>31</v>
      </c>
      <c r="G27" s="55" t="s">
        <v>13</v>
      </c>
      <c r="H27" s="56">
        <f t="shared" si="0"/>
        <v>1.4444444444444444</v>
      </c>
    </row>
    <row r="28" spans="1:8" x14ac:dyDescent="0.25">
      <c r="A28" s="55" t="s">
        <v>7</v>
      </c>
      <c r="B28" s="55" t="s">
        <v>21</v>
      </c>
      <c r="C28" s="55" t="s">
        <v>1765</v>
      </c>
      <c r="D28" s="55" t="s">
        <v>1766</v>
      </c>
      <c r="E28" s="55" t="s">
        <v>11</v>
      </c>
      <c r="F28" s="55" t="s">
        <v>28</v>
      </c>
      <c r="G28" s="55" t="s">
        <v>89</v>
      </c>
      <c r="H28" s="56">
        <f t="shared" si="0"/>
        <v>1.0740740740740742</v>
      </c>
    </row>
    <row r="29" spans="1:8" x14ac:dyDescent="0.25">
      <c r="A29" s="55" t="s">
        <v>7</v>
      </c>
      <c r="B29" s="55" t="s">
        <v>42</v>
      </c>
      <c r="C29" s="55" t="s">
        <v>1767</v>
      </c>
      <c r="D29" s="55" t="s">
        <v>1768</v>
      </c>
      <c r="E29" s="55" t="s">
        <v>11</v>
      </c>
      <c r="F29" s="55" t="s">
        <v>27</v>
      </c>
      <c r="G29" s="55" t="s">
        <v>18</v>
      </c>
      <c r="H29" s="56">
        <f t="shared" si="0"/>
        <v>1.037037037037037</v>
      </c>
    </row>
    <row r="30" spans="1:8" x14ac:dyDescent="0.25">
      <c r="A30" s="55" t="s">
        <v>7</v>
      </c>
      <c r="B30" s="55" t="s">
        <v>48</v>
      </c>
      <c r="C30" s="55" t="s">
        <v>1769</v>
      </c>
      <c r="D30" s="55" t="s">
        <v>1770</v>
      </c>
      <c r="E30" s="55" t="s">
        <v>11</v>
      </c>
      <c r="F30" s="55" t="s">
        <v>28</v>
      </c>
      <c r="G30" s="55" t="s">
        <v>8</v>
      </c>
      <c r="H30" s="56">
        <f t="shared" si="0"/>
        <v>1.037037037037037</v>
      </c>
    </row>
    <row r="31" spans="1:8" x14ac:dyDescent="0.25">
      <c r="A31" s="55" t="s">
        <v>7</v>
      </c>
      <c r="B31" s="55" t="s">
        <v>45</v>
      </c>
      <c r="C31" s="55" t="s">
        <v>1183</v>
      </c>
      <c r="D31" s="55" t="s">
        <v>1184</v>
      </c>
      <c r="E31" s="55" t="s">
        <v>11</v>
      </c>
      <c r="F31" s="55" t="s">
        <v>67</v>
      </c>
      <c r="G31" s="55" t="s">
        <v>11</v>
      </c>
      <c r="H31" s="56">
        <f t="shared" si="0"/>
        <v>2.5555555555555554</v>
      </c>
    </row>
    <row r="32" spans="1:8" x14ac:dyDescent="0.25">
      <c r="A32" s="55" t="s">
        <v>7</v>
      </c>
      <c r="B32" s="55" t="s">
        <v>55</v>
      </c>
      <c r="C32" s="55" t="s">
        <v>1544</v>
      </c>
      <c r="D32" s="55" t="s">
        <v>1545</v>
      </c>
      <c r="E32" s="55" t="s">
        <v>11</v>
      </c>
      <c r="F32" s="55" t="s">
        <v>36</v>
      </c>
      <c r="G32" s="55" t="s">
        <v>13</v>
      </c>
      <c r="H32" s="56">
        <f t="shared" si="0"/>
        <v>1.2222222222222223</v>
      </c>
    </row>
    <row r="33" spans="1:8" x14ac:dyDescent="0.25">
      <c r="A33" s="55" t="s">
        <v>7</v>
      </c>
      <c r="B33" s="55" t="s">
        <v>58</v>
      </c>
      <c r="C33" s="55" t="s">
        <v>1185</v>
      </c>
      <c r="D33" s="55" t="s">
        <v>1186</v>
      </c>
      <c r="E33" s="55" t="s">
        <v>11</v>
      </c>
      <c r="F33" s="55" t="s">
        <v>48</v>
      </c>
      <c r="G33" s="55" t="s">
        <v>27</v>
      </c>
      <c r="H33" s="56">
        <f t="shared" si="0"/>
        <v>2.074074074074074</v>
      </c>
    </row>
    <row r="34" spans="1:8" x14ac:dyDescent="0.25">
      <c r="A34" s="55" t="s">
        <v>7</v>
      </c>
      <c r="B34" s="55" t="s">
        <v>64</v>
      </c>
      <c r="C34" s="55" t="s">
        <v>1548</v>
      </c>
      <c r="D34" s="55" t="s">
        <v>1549</v>
      </c>
      <c r="E34" s="55" t="s">
        <v>11</v>
      </c>
      <c r="F34" s="55" t="s">
        <v>16</v>
      </c>
      <c r="G34" s="55" t="s">
        <v>16</v>
      </c>
      <c r="H34" s="56">
        <f t="shared" si="0"/>
        <v>1.037037037037037</v>
      </c>
    </row>
    <row r="35" spans="1:8" x14ac:dyDescent="0.25">
      <c r="A35" s="55" t="s">
        <v>7</v>
      </c>
      <c r="B35" s="55" t="s">
        <v>118</v>
      </c>
      <c r="C35" s="55" t="s">
        <v>1191</v>
      </c>
      <c r="D35" s="55" t="s">
        <v>1192</v>
      </c>
      <c r="E35" s="55" t="s">
        <v>11</v>
      </c>
      <c r="F35" s="55" t="s">
        <v>12</v>
      </c>
      <c r="G35" s="55" t="s">
        <v>16</v>
      </c>
      <c r="H35" s="56">
        <f t="shared" si="0"/>
        <v>1.8148148148148149</v>
      </c>
    </row>
    <row r="36" spans="1:8" x14ac:dyDescent="0.25">
      <c r="A36" s="55" t="s">
        <v>7</v>
      </c>
      <c r="B36" s="55" t="s">
        <v>67</v>
      </c>
      <c r="C36" s="55" t="s">
        <v>1771</v>
      </c>
      <c r="D36" s="55" t="s">
        <v>1772</v>
      </c>
      <c r="E36" s="55" t="s">
        <v>11</v>
      </c>
      <c r="F36" s="55" t="s">
        <v>31</v>
      </c>
      <c r="G36" s="55" t="s">
        <v>8</v>
      </c>
      <c r="H36" s="56">
        <f t="shared" si="0"/>
        <v>1.3703703703703705</v>
      </c>
    </row>
    <row r="37" spans="1:8" x14ac:dyDescent="0.25">
      <c r="A37" s="55" t="s">
        <v>7</v>
      </c>
      <c r="B37" s="55" t="s">
        <v>70</v>
      </c>
      <c r="C37" s="55" t="s">
        <v>1558</v>
      </c>
      <c r="D37" s="55" t="s">
        <v>1559</v>
      </c>
      <c r="E37" s="55" t="s">
        <v>11</v>
      </c>
      <c r="F37" s="55" t="s">
        <v>36</v>
      </c>
      <c r="G37" s="55" t="s">
        <v>18</v>
      </c>
      <c r="H37" s="56">
        <f t="shared" si="0"/>
        <v>1.2592592592592593</v>
      </c>
    </row>
    <row r="38" spans="1:8" x14ac:dyDescent="0.25">
      <c r="A38" s="55" t="s">
        <v>88</v>
      </c>
      <c r="B38" s="55" t="s">
        <v>8</v>
      </c>
      <c r="C38" s="55" t="s">
        <v>1177</v>
      </c>
      <c r="D38" s="55" t="s">
        <v>1178</v>
      </c>
      <c r="E38" s="55" t="s">
        <v>8</v>
      </c>
      <c r="F38" s="55" t="s">
        <v>39</v>
      </c>
      <c r="G38" s="55" t="s">
        <v>18</v>
      </c>
      <c r="H38" s="56">
        <f t="shared" si="0"/>
        <v>2.1481481481481484</v>
      </c>
    </row>
    <row r="39" spans="1:8" x14ac:dyDescent="0.25">
      <c r="A39" s="55" t="s">
        <v>88</v>
      </c>
      <c r="B39" s="55" t="s">
        <v>89</v>
      </c>
      <c r="C39" s="55" t="s">
        <v>1538</v>
      </c>
      <c r="D39" s="55" t="s">
        <v>1539</v>
      </c>
      <c r="E39" s="55" t="s">
        <v>11</v>
      </c>
      <c r="F39" s="55" t="s">
        <v>31</v>
      </c>
      <c r="G39" s="55" t="s">
        <v>8</v>
      </c>
      <c r="H39" s="56">
        <f t="shared" si="0"/>
        <v>1.3703703703703705</v>
      </c>
    </row>
    <row r="40" spans="1:8" x14ac:dyDescent="0.25">
      <c r="A40" s="55" t="s">
        <v>88</v>
      </c>
      <c r="B40" s="55" t="s">
        <v>13</v>
      </c>
      <c r="C40" s="55" t="s">
        <v>778</v>
      </c>
      <c r="D40" s="55" t="s">
        <v>779</v>
      </c>
      <c r="E40" s="55" t="s">
        <v>11</v>
      </c>
      <c r="F40" s="55" t="s">
        <v>129</v>
      </c>
      <c r="G40" s="55" t="s">
        <v>22</v>
      </c>
      <c r="H40" s="56">
        <f t="shared" si="0"/>
        <v>3.1851851851851851</v>
      </c>
    </row>
    <row r="41" spans="1:8" x14ac:dyDescent="0.25">
      <c r="A41" s="55" t="s">
        <v>88</v>
      </c>
      <c r="B41" s="55" t="s">
        <v>22</v>
      </c>
      <c r="C41" s="55" t="s">
        <v>1773</v>
      </c>
      <c r="D41" s="55" t="s">
        <v>1774</v>
      </c>
      <c r="E41" s="55" t="s">
        <v>11</v>
      </c>
      <c r="F41" s="55" t="s">
        <v>28</v>
      </c>
      <c r="G41" s="55" t="s">
        <v>22</v>
      </c>
      <c r="H41" s="56">
        <f t="shared" si="0"/>
        <v>1.1851851851851851</v>
      </c>
    </row>
    <row r="42" spans="1:8" x14ac:dyDescent="0.25">
      <c r="A42" s="55" t="s">
        <v>88</v>
      </c>
      <c r="B42" s="55" t="s">
        <v>17</v>
      </c>
      <c r="C42" s="55" t="s">
        <v>781</v>
      </c>
      <c r="D42" s="55" t="s">
        <v>782</v>
      </c>
      <c r="E42" s="55" t="s">
        <v>11</v>
      </c>
      <c r="F42" s="55" t="s">
        <v>118</v>
      </c>
      <c r="G42" s="55" t="s">
        <v>79</v>
      </c>
      <c r="H42" s="56">
        <f t="shared" si="0"/>
        <v>3.4814814814814814</v>
      </c>
    </row>
    <row r="43" spans="1:8" x14ac:dyDescent="0.25">
      <c r="A43" s="55" t="s">
        <v>88</v>
      </c>
      <c r="B43" s="55" t="s">
        <v>16</v>
      </c>
      <c r="C43" s="55" t="s">
        <v>783</v>
      </c>
      <c r="D43" s="55" t="s">
        <v>784</v>
      </c>
      <c r="E43" s="55" t="s">
        <v>11</v>
      </c>
      <c r="F43" s="55" t="s">
        <v>64</v>
      </c>
      <c r="G43" s="55" t="s">
        <v>28</v>
      </c>
      <c r="H43" s="56">
        <f t="shared" si="0"/>
        <v>2.6666666666666665</v>
      </c>
    </row>
    <row r="44" spans="1:8" x14ac:dyDescent="0.25">
      <c r="A44" s="55" t="s">
        <v>88</v>
      </c>
      <c r="B44" s="55" t="s">
        <v>27</v>
      </c>
      <c r="C44" s="55" t="s">
        <v>1550</v>
      </c>
      <c r="D44" s="55" t="s">
        <v>1551</v>
      </c>
      <c r="E44" s="55" t="s">
        <v>11</v>
      </c>
      <c r="F44" s="55" t="s">
        <v>28</v>
      </c>
      <c r="G44" s="55" t="s">
        <v>21</v>
      </c>
      <c r="H44" s="56">
        <f t="shared" si="0"/>
        <v>1.4074074074074074</v>
      </c>
    </row>
    <row r="45" spans="1:8" x14ac:dyDescent="0.25">
      <c r="A45" s="55" t="s">
        <v>88</v>
      </c>
      <c r="B45" s="55" t="s">
        <v>28</v>
      </c>
      <c r="C45" s="55" t="s">
        <v>1187</v>
      </c>
      <c r="D45" s="55" t="s">
        <v>1188</v>
      </c>
      <c r="E45" s="55" t="s">
        <v>11</v>
      </c>
      <c r="F45" s="55" t="s">
        <v>67</v>
      </c>
      <c r="G45" s="55" t="s">
        <v>45</v>
      </c>
      <c r="H45" s="56">
        <f t="shared" si="0"/>
        <v>3.1851851851851851</v>
      </c>
    </row>
    <row r="46" spans="1:8" x14ac:dyDescent="0.25">
      <c r="A46" s="55" t="s">
        <v>88</v>
      </c>
      <c r="B46" s="55" t="s">
        <v>36</v>
      </c>
      <c r="C46" s="55" t="s">
        <v>1189</v>
      </c>
      <c r="D46" s="55" t="s">
        <v>1190</v>
      </c>
      <c r="E46" s="55" t="s">
        <v>11</v>
      </c>
      <c r="F46" s="55" t="s">
        <v>55</v>
      </c>
      <c r="G46" s="55" t="s">
        <v>36</v>
      </c>
      <c r="H46" s="56">
        <f t="shared" si="0"/>
        <v>2.3703703703703702</v>
      </c>
    </row>
    <row r="47" spans="1:8" x14ac:dyDescent="0.25">
      <c r="A47" s="55" t="s">
        <v>88</v>
      </c>
      <c r="B47" s="55" t="s">
        <v>21</v>
      </c>
      <c r="C47" s="55" t="s">
        <v>1552</v>
      </c>
      <c r="D47" s="55" t="s">
        <v>1553</v>
      </c>
      <c r="E47" s="55" t="s">
        <v>11</v>
      </c>
      <c r="F47" s="55" t="s">
        <v>48</v>
      </c>
      <c r="G47" s="55" t="s">
        <v>27</v>
      </c>
      <c r="H47" s="56">
        <f t="shared" si="0"/>
        <v>2.074074074074074</v>
      </c>
    </row>
    <row r="48" spans="1:8" x14ac:dyDescent="0.25">
      <c r="A48" s="55" t="s">
        <v>88</v>
      </c>
      <c r="B48" s="55" t="s">
        <v>31</v>
      </c>
      <c r="C48" s="55" t="s">
        <v>1193</v>
      </c>
      <c r="D48" s="55" t="s">
        <v>1194</v>
      </c>
      <c r="E48" s="55" t="s">
        <v>11</v>
      </c>
      <c r="F48" s="55" t="s">
        <v>61</v>
      </c>
      <c r="G48" s="55" t="s">
        <v>61</v>
      </c>
      <c r="H48" s="56">
        <f t="shared" si="0"/>
        <v>2.9629629629629628</v>
      </c>
    </row>
    <row r="49" spans="1:8" x14ac:dyDescent="0.25">
      <c r="A49" s="55" t="s">
        <v>88</v>
      </c>
      <c r="B49" s="55" t="s">
        <v>42</v>
      </c>
      <c r="C49" s="55" t="s">
        <v>1554</v>
      </c>
      <c r="D49" s="55" t="s">
        <v>1555</v>
      </c>
      <c r="E49" s="55" t="s">
        <v>11</v>
      </c>
      <c r="F49" s="55" t="s">
        <v>31</v>
      </c>
      <c r="G49" s="55" t="s">
        <v>28</v>
      </c>
      <c r="H49" s="56">
        <f t="shared" si="0"/>
        <v>1.6666666666666667</v>
      </c>
    </row>
    <row r="50" spans="1:8" x14ac:dyDescent="0.25">
      <c r="A50" s="55" t="s">
        <v>88</v>
      </c>
      <c r="B50" s="55" t="s">
        <v>12</v>
      </c>
      <c r="C50" s="55" t="s">
        <v>1195</v>
      </c>
      <c r="D50" s="55" t="s">
        <v>1196</v>
      </c>
      <c r="E50" s="55" t="s">
        <v>11</v>
      </c>
      <c r="F50" s="55" t="s">
        <v>42</v>
      </c>
      <c r="G50" s="55" t="s">
        <v>42</v>
      </c>
      <c r="H50" s="56">
        <f t="shared" si="0"/>
        <v>1.9259259259259258</v>
      </c>
    </row>
    <row r="51" spans="1:8" x14ac:dyDescent="0.25">
      <c r="A51" s="55" t="s">
        <v>88</v>
      </c>
      <c r="B51" s="55" t="s">
        <v>39</v>
      </c>
      <c r="C51" s="55" t="s">
        <v>1197</v>
      </c>
      <c r="D51" s="55" t="s">
        <v>1198</v>
      </c>
      <c r="E51" s="55" t="s">
        <v>11</v>
      </c>
      <c r="F51" s="55" t="s">
        <v>118</v>
      </c>
      <c r="G51" s="55" t="s">
        <v>55</v>
      </c>
      <c r="H51" s="56">
        <f t="shared" si="0"/>
        <v>3.1111111111111112</v>
      </c>
    </row>
    <row r="52" spans="1:8" x14ac:dyDescent="0.25">
      <c r="A52" s="55" t="s">
        <v>88</v>
      </c>
      <c r="B52" s="55" t="s">
        <v>48</v>
      </c>
      <c r="C52" s="55" t="s">
        <v>785</v>
      </c>
      <c r="D52" s="55" t="s">
        <v>786</v>
      </c>
      <c r="E52" s="55" t="s">
        <v>11</v>
      </c>
      <c r="F52" s="55" t="s">
        <v>64</v>
      </c>
      <c r="G52" s="55" t="s">
        <v>48</v>
      </c>
      <c r="H52" s="56">
        <f t="shared" si="0"/>
        <v>2.925925925925926</v>
      </c>
    </row>
    <row r="53" spans="1:8" x14ac:dyDescent="0.25">
      <c r="A53" s="55" t="s">
        <v>88</v>
      </c>
      <c r="B53" s="55" t="s">
        <v>45</v>
      </c>
      <c r="C53" s="55" t="s">
        <v>1556</v>
      </c>
      <c r="D53" s="55" t="s">
        <v>1557</v>
      </c>
      <c r="E53" s="55" t="s">
        <v>11</v>
      </c>
      <c r="F53" s="55" t="s">
        <v>42</v>
      </c>
      <c r="G53" s="55" t="s">
        <v>27</v>
      </c>
      <c r="H53" s="56">
        <f t="shared" si="0"/>
        <v>1.7407407407407407</v>
      </c>
    </row>
    <row r="54" spans="1:8" x14ac:dyDescent="0.25">
      <c r="A54" s="55" t="s">
        <v>224</v>
      </c>
      <c r="B54" s="55" t="s">
        <v>89</v>
      </c>
      <c r="C54" s="55" t="s">
        <v>1775</v>
      </c>
      <c r="D54" s="55" t="s">
        <v>1776</v>
      </c>
      <c r="E54" s="55" t="s">
        <v>11</v>
      </c>
      <c r="F54" s="55" t="s">
        <v>17</v>
      </c>
      <c r="G54" s="55" t="s">
        <v>21</v>
      </c>
      <c r="H54" s="56">
        <f t="shared" si="0"/>
        <v>1.0740740740740742</v>
      </c>
    </row>
    <row r="55" spans="1:8" x14ac:dyDescent="0.25">
      <c r="A55" s="55" t="s">
        <v>224</v>
      </c>
      <c r="B55" s="55" t="s">
        <v>28</v>
      </c>
      <c r="C55" s="55" t="s">
        <v>1560</v>
      </c>
      <c r="D55" s="55" t="s">
        <v>1561</v>
      </c>
      <c r="E55" s="55" t="s">
        <v>11</v>
      </c>
      <c r="F55" s="55" t="s">
        <v>42</v>
      </c>
      <c r="G55" s="55" t="s">
        <v>118</v>
      </c>
      <c r="H55" s="56">
        <f t="shared" si="0"/>
        <v>2.2592592592592591</v>
      </c>
    </row>
    <row r="56" spans="1:8" x14ac:dyDescent="0.25">
      <c r="A56" s="55" t="s">
        <v>224</v>
      </c>
      <c r="B56" s="55" t="s">
        <v>36</v>
      </c>
      <c r="C56" s="55" t="s">
        <v>1199</v>
      </c>
      <c r="D56" s="55" t="s">
        <v>1200</v>
      </c>
      <c r="E56" s="55" t="s">
        <v>8</v>
      </c>
      <c r="F56" s="55" t="s">
        <v>73</v>
      </c>
      <c r="G56" s="55" t="s">
        <v>143</v>
      </c>
      <c r="H56" s="56">
        <f t="shared" si="0"/>
        <v>4.3703703703703702</v>
      </c>
    </row>
    <row r="57" spans="1:8" x14ac:dyDescent="0.25">
      <c r="A57" s="55" t="s">
        <v>224</v>
      </c>
      <c r="B57" s="55" t="s">
        <v>21</v>
      </c>
      <c r="C57" s="55" t="s">
        <v>1562</v>
      </c>
      <c r="D57" s="55" t="s">
        <v>1563</v>
      </c>
      <c r="E57" s="55" t="s">
        <v>11</v>
      </c>
      <c r="F57" s="55" t="s">
        <v>17</v>
      </c>
      <c r="G57" s="55" t="s">
        <v>217</v>
      </c>
      <c r="H57" s="56">
        <f t="shared" si="0"/>
        <v>1.7777777777777777</v>
      </c>
    </row>
    <row r="58" spans="1:8" x14ac:dyDescent="0.25">
      <c r="A58" s="55" t="s">
        <v>224</v>
      </c>
      <c r="B58" s="55" t="s">
        <v>64</v>
      </c>
      <c r="C58" s="55" t="s">
        <v>1201</v>
      </c>
      <c r="D58" s="55" t="s">
        <v>1202</v>
      </c>
      <c r="E58" s="55" t="s">
        <v>11</v>
      </c>
      <c r="F58" s="55" t="s">
        <v>39</v>
      </c>
      <c r="G58" s="55" t="s">
        <v>190</v>
      </c>
      <c r="H58" s="56">
        <f t="shared" si="0"/>
        <v>3.2222222222222223</v>
      </c>
    </row>
    <row r="59" spans="1:8" x14ac:dyDescent="0.25">
      <c r="A59" s="55" t="s">
        <v>224</v>
      </c>
      <c r="B59" s="55" t="s">
        <v>70</v>
      </c>
      <c r="C59" s="55" t="s">
        <v>1564</v>
      </c>
      <c r="D59" s="55" t="s">
        <v>1565</v>
      </c>
      <c r="E59" s="55" t="s">
        <v>11</v>
      </c>
      <c r="F59" s="55" t="s">
        <v>27</v>
      </c>
      <c r="G59" s="55" t="s">
        <v>58</v>
      </c>
      <c r="H59" s="56">
        <f t="shared" si="0"/>
        <v>1.5925925925925926</v>
      </c>
    </row>
    <row r="60" spans="1:8" x14ac:dyDescent="0.25">
      <c r="A60" s="55" t="s">
        <v>224</v>
      </c>
      <c r="B60" s="55" t="s">
        <v>140</v>
      </c>
      <c r="C60" s="55" t="s">
        <v>1566</v>
      </c>
      <c r="D60" s="55" t="s">
        <v>1567</v>
      </c>
      <c r="E60" s="55" t="s">
        <v>11</v>
      </c>
      <c r="F60" s="55" t="s">
        <v>21</v>
      </c>
      <c r="G60" s="55" t="s">
        <v>45</v>
      </c>
      <c r="H60" s="56">
        <f t="shared" si="0"/>
        <v>1.8518518518518519</v>
      </c>
    </row>
    <row r="61" spans="1:8" x14ac:dyDescent="0.25">
      <c r="A61" s="55" t="s">
        <v>224</v>
      </c>
      <c r="B61" s="55" t="s">
        <v>252</v>
      </c>
      <c r="C61" s="55" t="s">
        <v>1205</v>
      </c>
      <c r="D61" s="55" t="s">
        <v>1206</v>
      </c>
      <c r="E61" s="55" t="s">
        <v>8</v>
      </c>
      <c r="F61" s="55" t="s">
        <v>64</v>
      </c>
      <c r="G61" s="55" t="s">
        <v>227</v>
      </c>
      <c r="H61" s="56">
        <f t="shared" si="0"/>
        <v>4.333333333333333</v>
      </c>
    </row>
    <row r="62" spans="1:8" x14ac:dyDescent="0.25">
      <c r="A62" s="55" t="s">
        <v>224</v>
      </c>
      <c r="B62" s="55" t="s">
        <v>193</v>
      </c>
      <c r="C62" s="55" t="s">
        <v>1777</v>
      </c>
      <c r="D62" s="55" t="s">
        <v>1778</v>
      </c>
      <c r="E62" s="55" t="s">
        <v>11</v>
      </c>
      <c r="F62" s="55" t="s">
        <v>18</v>
      </c>
      <c r="G62" s="55" t="s">
        <v>39</v>
      </c>
      <c r="H62" s="56">
        <f t="shared" si="0"/>
        <v>1</v>
      </c>
    </row>
    <row r="63" spans="1:8" x14ac:dyDescent="0.25">
      <c r="A63" s="55" t="s">
        <v>233</v>
      </c>
      <c r="B63" s="55" t="s">
        <v>36</v>
      </c>
      <c r="C63" s="55" t="s">
        <v>1779</v>
      </c>
      <c r="D63" s="55" t="s">
        <v>1780</v>
      </c>
      <c r="E63" s="55" t="s">
        <v>11</v>
      </c>
      <c r="F63" s="55" t="s">
        <v>27</v>
      </c>
      <c r="G63" s="55" t="s">
        <v>17</v>
      </c>
      <c r="H63" s="56">
        <f t="shared" si="0"/>
        <v>1.1111111111111112</v>
      </c>
    </row>
    <row r="64" spans="1:8" x14ac:dyDescent="0.25">
      <c r="A64" s="55" t="s">
        <v>233</v>
      </c>
      <c r="B64" s="55" t="s">
        <v>61</v>
      </c>
      <c r="C64" s="55" t="s">
        <v>1210</v>
      </c>
      <c r="D64" s="55" t="s">
        <v>1211</v>
      </c>
      <c r="E64" s="55" t="s">
        <v>11</v>
      </c>
      <c r="F64" s="55" t="s">
        <v>31</v>
      </c>
      <c r="G64" s="55" t="s">
        <v>36</v>
      </c>
      <c r="H64" s="56">
        <f t="shared" si="0"/>
        <v>1.7037037037037037</v>
      </c>
    </row>
    <row r="65" spans="1:8" x14ac:dyDescent="0.25">
      <c r="A65" s="55" t="s">
        <v>196</v>
      </c>
      <c r="B65" s="55" t="s">
        <v>13</v>
      </c>
      <c r="C65" s="55" t="s">
        <v>791</v>
      </c>
      <c r="D65" s="55" t="s">
        <v>792</v>
      </c>
      <c r="E65" s="55" t="s">
        <v>11</v>
      </c>
      <c r="F65" s="55" t="s">
        <v>64</v>
      </c>
      <c r="G65" s="55" t="s">
        <v>55</v>
      </c>
      <c r="H65" s="56">
        <f t="shared" si="0"/>
        <v>3</v>
      </c>
    </row>
    <row r="66" spans="1:8" x14ac:dyDescent="0.25">
      <c r="A66" s="55" t="s">
        <v>196</v>
      </c>
      <c r="B66" s="55" t="s">
        <v>17</v>
      </c>
      <c r="C66" s="55" t="s">
        <v>606</v>
      </c>
      <c r="D66" s="55" t="s">
        <v>1230</v>
      </c>
      <c r="E66" s="55" t="s">
        <v>11</v>
      </c>
      <c r="F66" s="55" t="s">
        <v>48</v>
      </c>
      <c r="G66" s="55" t="s">
        <v>42</v>
      </c>
      <c r="H66" s="56">
        <f t="shared" si="0"/>
        <v>2.2592592592592591</v>
      </c>
    </row>
    <row r="67" spans="1:8" x14ac:dyDescent="0.25">
      <c r="A67" s="55" t="s">
        <v>196</v>
      </c>
      <c r="B67" s="55" t="s">
        <v>27</v>
      </c>
      <c r="C67" s="55" t="s">
        <v>1231</v>
      </c>
      <c r="D67" s="55" t="s">
        <v>1232</v>
      </c>
      <c r="E67" s="55" t="s">
        <v>11</v>
      </c>
      <c r="F67" s="55" t="s">
        <v>58</v>
      </c>
      <c r="G67" s="55" t="s">
        <v>73</v>
      </c>
      <c r="H67" s="56">
        <f t="shared" si="0"/>
        <v>3.0370370370370372</v>
      </c>
    </row>
    <row r="68" spans="1:8" x14ac:dyDescent="0.25">
      <c r="A68" s="55" t="s">
        <v>196</v>
      </c>
      <c r="B68" s="55" t="s">
        <v>31</v>
      </c>
      <c r="C68" s="55" t="s">
        <v>1568</v>
      </c>
      <c r="D68" s="55" t="s">
        <v>1569</v>
      </c>
      <c r="E68" s="55" t="s">
        <v>11</v>
      </c>
      <c r="F68" s="55" t="s">
        <v>31</v>
      </c>
      <c r="G68" s="55" t="s">
        <v>28</v>
      </c>
      <c r="H68" s="56">
        <f t="shared" si="0"/>
        <v>1.6666666666666667</v>
      </c>
    </row>
    <row r="69" spans="1:8" x14ac:dyDescent="0.25">
      <c r="A69" s="55" t="s">
        <v>196</v>
      </c>
      <c r="B69" s="55" t="s">
        <v>39</v>
      </c>
      <c r="C69" s="55" t="s">
        <v>793</v>
      </c>
      <c r="D69" s="55" t="s">
        <v>794</v>
      </c>
      <c r="E69" s="55" t="s">
        <v>11</v>
      </c>
      <c r="F69" s="55" t="s">
        <v>61</v>
      </c>
      <c r="G69" s="55" t="s">
        <v>17</v>
      </c>
      <c r="H69" s="56">
        <f t="shared" ref="H69:H132" si="1">(E69*9+F69*3+G69)/27</f>
        <v>2.4444444444444446</v>
      </c>
    </row>
    <row r="70" spans="1:8" x14ac:dyDescent="0.25">
      <c r="A70" s="55" t="s">
        <v>290</v>
      </c>
      <c r="B70" s="55" t="s">
        <v>13</v>
      </c>
      <c r="C70" s="55" t="s">
        <v>1781</v>
      </c>
      <c r="D70" s="55" t="s">
        <v>1782</v>
      </c>
      <c r="E70" s="55" t="s">
        <v>11</v>
      </c>
      <c r="F70" s="55" t="s">
        <v>22</v>
      </c>
      <c r="G70" s="55" t="s">
        <v>45</v>
      </c>
      <c r="H70" s="56">
        <f t="shared" si="1"/>
        <v>1.1851851851851851</v>
      </c>
    </row>
    <row r="71" spans="1:8" x14ac:dyDescent="0.25">
      <c r="A71" s="55" t="s">
        <v>290</v>
      </c>
      <c r="B71" s="55" t="s">
        <v>16</v>
      </c>
      <c r="C71" s="55" t="s">
        <v>1243</v>
      </c>
      <c r="D71" s="55" t="s">
        <v>1244</v>
      </c>
      <c r="E71" s="55" t="s">
        <v>11</v>
      </c>
      <c r="F71" s="55" t="s">
        <v>12</v>
      </c>
      <c r="G71" s="55" t="s">
        <v>143</v>
      </c>
      <c r="H71" s="56">
        <f t="shared" si="1"/>
        <v>2.8148148148148149</v>
      </c>
    </row>
    <row r="72" spans="1:8" x14ac:dyDescent="0.25">
      <c r="A72" s="55" t="s">
        <v>290</v>
      </c>
      <c r="B72" s="55" t="s">
        <v>129</v>
      </c>
      <c r="C72" s="55" t="s">
        <v>796</v>
      </c>
      <c r="D72" s="55" t="s">
        <v>797</v>
      </c>
      <c r="E72" s="55" t="s">
        <v>11</v>
      </c>
      <c r="F72" s="55" t="s">
        <v>39</v>
      </c>
      <c r="G72" s="55" t="s">
        <v>1001</v>
      </c>
      <c r="H72" s="56">
        <f t="shared" si="1"/>
        <v>3.6666666666666665</v>
      </c>
    </row>
    <row r="73" spans="1:8" x14ac:dyDescent="0.25">
      <c r="A73" s="55" t="s">
        <v>311</v>
      </c>
      <c r="B73" s="55" t="s">
        <v>13</v>
      </c>
      <c r="C73" s="55" t="s">
        <v>1247</v>
      </c>
      <c r="D73" s="55" t="s">
        <v>1248</v>
      </c>
      <c r="E73" s="55" t="s">
        <v>11</v>
      </c>
      <c r="F73" s="55" t="s">
        <v>48</v>
      </c>
      <c r="G73" s="55" t="s">
        <v>45</v>
      </c>
      <c r="H73" s="56">
        <f t="shared" si="1"/>
        <v>2.4074074074074074</v>
      </c>
    </row>
    <row r="74" spans="1:8" x14ac:dyDescent="0.25">
      <c r="A74" s="55" t="s">
        <v>311</v>
      </c>
      <c r="B74" s="55" t="s">
        <v>22</v>
      </c>
      <c r="C74" s="55" t="s">
        <v>1570</v>
      </c>
      <c r="D74" s="55" t="s">
        <v>1571</v>
      </c>
      <c r="E74" s="55" t="s">
        <v>11</v>
      </c>
      <c r="F74" s="55" t="s">
        <v>42</v>
      </c>
      <c r="G74" s="55" t="s">
        <v>12</v>
      </c>
      <c r="H74" s="56">
        <f t="shared" si="1"/>
        <v>1.962962962962963</v>
      </c>
    </row>
    <row r="75" spans="1:8" x14ac:dyDescent="0.25">
      <c r="A75" s="55" t="s">
        <v>311</v>
      </c>
      <c r="B75" s="55" t="s">
        <v>17</v>
      </c>
      <c r="C75" s="55" t="s">
        <v>1572</v>
      </c>
      <c r="D75" s="55" t="s">
        <v>1573</v>
      </c>
      <c r="E75" s="55" t="s">
        <v>11</v>
      </c>
      <c r="F75" s="55" t="s">
        <v>21</v>
      </c>
      <c r="G75" s="55" t="s">
        <v>21</v>
      </c>
      <c r="H75" s="56">
        <f t="shared" si="1"/>
        <v>1.6296296296296295</v>
      </c>
    </row>
    <row r="76" spans="1:8" x14ac:dyDescent="0.25">
      <c r="A76" s="55" t="s">
        <v>311</v>
      </c>
      <c r="B76" s="55" t="s">
        <v>36</v>
      </c>
      <c r="C76" s="55" t="s">
        <v>1249</v>
      </c>
      <c r="D76" s="55" t="s">
        <v>1250</v>
      </c>
      <c r="E76" s="55" t="s">
        <v>11</v>
      </c>
      <c r="F76" s="55" t="s">
        <v>21</v>
      </c>
      <c r="G76" s="55" t="s">
        <v>55</v>
      </c>
      <c r="H76" s="56">
        <f t="shared" si="1"/>
        <v>1.8888888888888888</v>
      </c>
    </row>
    <row r="77" spans="1:8" x14ac:dyDescent="0.25">
      <c r="A77" s="55" t="s">
        <v>311</v>
      </c>
      <c r="B77" s="55" t="s">
        <v>31</v>
      </c>
      <c r="C77" s="55" t="s">
        <v>1251</v>
      </c>
      <c r="D77" s="55" t="s">
        <v>1252</v>
      </c>
      <c r="E77" s="55" t="s">
        <v>11</v>
      </c>
      <c r="F77" s="55" t="s">
        <v>48</v>
      </c>
      <c r="G77" s="55" t="s">
        <v>21</v>
      </c>
      <c r="H77" s="56">
        <f t="shared" si="1"/>
        <v>2.1851851851851851</v>
      </c>
    </row>
    <row r="78" spans="1:8" x14ac:dyDescent="0.25">
      <c r="A78" s="55" t="s">
        <v>311</v>
      </c>
      <c r="B78" s="55" t="s">
        <v>61</v>
      </c>
      <c r="C78" s="55" t="s">
        <v>1253</v>
      </c>
      <c r="D78" s="55" t="s">
        <v>1254</v>
      </c>
      <c r="E78" s="55" t="s">
        <v>11</v>
      </c>
      <c r="F78" s="55" t="s">
        <v>39</v>
      </c>
      <c r="G78" s="55" t="s">
        <v>64</v>
      </c>
      <c r="H78" s="56">
        <f t="shared" si="1"/>
        <v>2.4444444444444446</v>
      </c>
    </row>
    <row r="79" spans="1:8" x14ac:dyDescent="0.25">
      <c r="A79" s="55" t="s">
        <v>311</v>
      </c>
      <c r="B79" s="55" t="s">
        <v>118</v>
      </c>
      <c r="C79" s="55" t="s">
        <v>1255</v>
      </c>
      <c r="D79" s="55" t="s">
        <v>1256</v>
      </c>
      <c r="E79" s="55" t="s">
        <v>11</v>
      </c>
      <c r="F79" s="55" t="s">
        <v>28</v>
      </c>
      <c r="G79" s="55" t="s">
        <v>45</v>
      </c>
      <c r="H79" s="56">
        <f t="shared" si="1"/>
        <v>1.6296296296296295</v>
      </c>
    </row>
    <row r="80" spans="1:8" x14ac:dyDescent="0.25">
      <c r="A80" s="55" t="s">
        <v>311</v>
      </c>
      <c r="B80" s="55" t="s">
        <v>67</v>
      </c>
      <c r="C80" s="55" t="s">
        <v>799</v>
      </c>
      <c r="D80" s="55" t="s">
        <v>800</v>
      </c>
      <c r="E80" s="55" t="s">
        <v>11</v>
      </c>
      <c r="F80" s="55" t="s">
        <v>76</v>
      </c>
      <c r="G80" s="55" t="s">
        <v>61</v>
      </c>
      <c r="H80" s="56">
        <f t="shared" si="1"/>
        <v>3.6296296296296298</v>
      </c>
    </row>
    <row r="81" spans="1:8" x14ac:dyDescent="0.25">
      <c r="A81" s="55" t="s">
        <v>311</v>
      </c>
      <c r="B81" s="55" t="s">
        <v>76</v>
      </c>
      <c r="C81" s="55" t="s">
        <v>1783</v>
      </c>
      <c r="D81" s="55" t="s">
        <v>1784</v>
      </c>
      <c r="E81" s="55" t="s">
        <v>11</v>
      </c>
      <c r="F81" s="55" t="s">
        <v>16</v>
      </c>
      <c r="G81" s="55" t="s">
        <v>28</v>
      </c>
      <c r="H81" s="56">
        <f t="shared" si="1"/>
        <v>1.1111111111111112</v>
      </c>
    </row>
    <row r="82" spans="1:8" x14ac:dyDescent="0.25">
      <c r="A82" s="55" t="s">
        <v>311</v>
      </c>
      <c r="B82" s="55" t="s">
        <v>217</v>
      </c>
      <c r="C82" s="55" t="s">
        <v>1576</v>
      </c>
      <c r="D82" s="55" t="s">
        <v>1577</v>
      </c>
      <c r="E82" s="55" t="s">
        <v>11</v>
      </c>
      <c r="F82" s="55" t="s">
        <v>16</v>
      </c>
      <c r="G82" s="55" t="s">
        <v>36</v>
      </c>
      <c r="H82" s="56">
        <f t="shared" si="1"/>
        <v>1.1481481481481481</v>
      </c>
    </row>
    <row r="83" spans="1:8" x14ac:dyDescent="0.25">
      <c r="A83" s="55" t="s">
        <v>311</v>
      </c>
      <c r="B83" s="55" t="s">
        <v>137</v>
      </c>
      <c r="C83" s="55" t="s">
        <v>1578</v>
      </c>
      <c r="D83" s="55" t="s">
        <v>1579</v>
      </c>
      <c r="E83" s="55" t="s">
        <v>11</v>
      </c>
      <c r="F83" s="55" t="s">
        <v>16</v>
      </c>
      <c r="G83" s="55" t="s">
        <v>61</v>
      </c>
      <c r="H83" s="56">
        <f t="shared" si="1"/>
        <v>1.5185185185185186</v>
      </c>
    </row>
    <row r="84" spans="1:8" x14ac:dyDescent="0.25">
      <c r="A84" s="55" t="s">
        <v>311</v>
      </c>
      <c r="B84" s="55" t="s">
        <v>183</v>
      </c>
      <c r="C84" s="55" t="s">
        <v>1580</v>
      </c>
      <c r="D84" s="55" t="s">
        <v>1581</v>
      </c>
      <c r="E84" s="55" t="s">
        <v>11</v>
      </c>
      <c r="F84" s="55" t="s">
        <v>28</v>
      </c>
      <c r="G84" s="55" t="s">
        <v>28</v>
      </c>
      <c r="H84" s="56">
        <f t="shared" si="1"/>
        <v>1.3333333333333333</v>
      </c>
    </row>
    <row r="85" spans="1:8" x14ac:dyDescent="0.25">
      <c r="A85" s="55" t="s">
        <v>1144</v>
      </c>
      <c r="B85" s="55" t="s">
        <v>18</v>
      </c>
      <c r="C85" s="55" t="s">
        <v>1257</v>
      </c>
      <c r="D85" s="55" t="s">
        <v>1258</v>
      </c>
      <c r="E85" s="55" t="s">
        <v>11</v>
      </c>
      <c r="F85" s="55" t="s">
        <v>48</v>
      </c>
      <c r="G85" s="55" t="s">
        <v>67</v>
      </c>
      <c r="H85" s="56">
        <f t="shared" si="1"/>
        <v>2.6296296296296298</v>
      </c>
    </row>
    <row r="86" spans="1:8" x14ac:dyDescent="0.25">
      <c r="A86" s="55" t="s">
        <v>1144</v>
      </c>
      <c r="B86" s="55" t="s">
        <v>17</v>
      </c>
      <c r="C86" s="55" t="s">
        <v>1582</v>
      </c>
      <c r="D86" s="55" t="s">
        <v>1583</v>
      </c>
      <c r="E86" s="55" t="s">
        <v>11</v>
      </c>
      <c r="F86" s="55" t="s">
        <v>31</v>
      </c>
      <c r="G86" s="55" t="s">
        <v>36</v>
      </c>
      <c r="H86" s="56">
        <f t="shared" si="1"/>
        <v>1.7037037037037037</v>
      </c>
    </row>
    <row r="87" spans="1:8" x14ac:dyDescent="0.25">
      <c r="A87" s="55" t="s">
        <v>1144</v>
      </c>
      <c r="B87" s="55" t="s">
        <v>16</v>
      </c>
      <c r="C87" s="55" t="s">
        <v>1584</v>
      </c>
      <c r="D87" s="55" t="s">
        <v>1585</v>
      </c>
      <c r="E87" s="55" t="s">
        <v>11</v>
      </c>
      <c r="F87" s="55" t="s">
        <v>21</v>
      </c>
      <c r="G87" s="55" t="s">
        <v>27</v>
      </c>
      <c r="H87" s="56">
        <f t="shared" si="1"/>
        <v>1.5185185185185186</v>
      </c>
    </row>
    <row r="88" spans="1:8" x14ac:dyDescent="0.25">
      <c r="A88" s="55" t="s">
        <v>1144</v>
      </c>
      <c r="B88" s="55" t="s">
        <v>36</v>
      </c>
      <c r="C88" s="55" t="s">
        <v>1259</v>
      </c>
      <c r="D88" s="55" t="s">
        <v>1260</v>
      </c>
      <c r="E88" s="55" t="s">
        <v>11</v>
      </c>
      <c r="F88" s="55" t="s">
        <v>61</v>
      </c>
      <c r="G88" s="55" t="s">
        <v>134</v>
      </c>
      <c r="H88" s="56">
        <f t="shared" si="1"/>
        <v>3.2962962962962963</v>
      </c>
    </row>
    <row r="89" spans="1:8" x14ac:dyDescent="0.25">
      <c r="A89" s="55" t="s">
        <v>1144</v>
      </c>
      <c r="B89" s="55" t="s">
        <v>61</v>
      </c>
      <c r="C89" s="55" t="s">
        <v>1785</v>
      </c>
      <c r="D89" s="55" t="s">
        <v>1786</v>
      </c>
      <c r="E89" s="55" t="s">
        <v>11</v>
      </c>
      <c r="F89" s="55" t="s">
        <v>16</v>
      </c>
      <c r="G89" s="55" t="s">
        <v>36</v>
      </c>
      <c r="H89" s="56">
        <f t="shared" si="1"/>
        <v>1.1481481481481481</v>
      </c>
    </row>
    <row r="90" spans="1:8" x14ac:dyDescent="0.25">
      <c r="A90" s="55" t="s">
        <v>1144</v>
      </c>
      <c r="B90" s="55" t="s">
        <v>76</v>
      </c>
      <c r="C90" s="55" t="s">
        <v>1586</v>
      </c>
      <c r="D90" s="55" t="s">
        <v>1587</v>
      </c>
      <c r="E90" s="55" t="s">
        <v>11</v>
      </c>
      <c r="F90" s="55" t="s">
        <v>31</v>
      </c>
      <c r="G90" s="55" t="s">
        <v>16</v>
      </c>
      <c r="H90" s="56">
        <f t="shared" si="1"/>
        <v>1.5925925925925926</v>
      </c>
    </row>
    <row r="91" spans="1:8" x14ac:dyDescent="0.25">
      <c r="A91" s="55" t="s">
        <v>1145</v>
      </c>
      <c r="B91" s="55" t="s">
        <v>48</v>
      </c>
      <c r="C91" s="55" t="s">
        <v>1588</v>
      </c>
      <c r="D91" s="55" t="s">
        <v>1589</v>
      </c>
      <c r="E91" s="55" t="s">
        <v>11</v>
      </c>
      <c r="F91" s="55" t="s">
        <v>13</v>
      </c>
      <c r="G91" s="55" t="s">
        <v>129</v>
      </c>
      <c r="H91" s="56">
        <f t="shared" si="1"/>
        <v>1.3333333333333333</v>
      </c>
    </row>
    <row r="92" spans="1:8" x14ac:dyDescent="0.25">
      <c r="A92" s="55" t="s">
        <v>1145</v>
      </c>
      <c r="B92" s="55" t="s">
        <v>67</v>
      </c>
      <c r="C92" s="55" t="s">
        <v>1263</v>
      </c>
      <c r="D92" s="55" t="s">
        <v>1264</v>
      </c>
      <c r="E92" s="55" t="s">
        <v>11</v>
      </c>
      <c r="F92" s="55" t="s">
        <v>45</v>
      </c>
      <c r="G92" s="55" t="s">
        <v>39</v>
      </c>
      <c r="H92" s="56">
        <f t="shared" si="1"/>
        <v>2.4444444444444446</v>
      </c>
    </row>
    <row r="93" spans="1:8" x14ac:dyDescent="0.25">
      <c r="A93" s="55" t="s">
        <v>168</v>
      </c>
      <c r="B93" s="55" t="s">
        <v>8</v>
      </c>
      <c r="C93" s="55" t="s">
        <v>1590</v>
      </c>
      <c r="D93" s="55" t="s">
        <v>1591</v>
      </c>
      <c r="E93" s="55" t="s">
        <v>11</v>
      </c>
      <c r="F93" s="55" t="s">
        <v>39</v>
      </c>
      <c r="G93" s="55" t="s">
        <v>17</v>
      </c>
      <c r="H93" s="56">
        <f t="shared" si="1"/>
        <v>1.8888888888888888</v>
      </c>
    </row>
    <row r="94" spans="1:8" x14ac:dyDescent="0.25">
      <c r="A94" s="55" t="s">
        <v>168</v>
      </c>
      <c r="B94" s="55" t="s">
        <v>13</v>
      </c>
      <c r="C94" s="55" t="s">
        <v>1592</v>
      </c>
      <c r="D94" s="55" t="s">
        <v>1593</v>
      </c>
      <c r="E94" s="55" t="s">
        <v>11</v>
      </c>
      <c r="F94" s="55" t="s">
        <v>39</v>
      </c>
      <c r="G94" s="55" t="s">
        <v>22</v>
      </c>
      <c r="H94" s="56">
        <f t="shared" si="1"/>
        <v>1.8518518518518519</v>
      </c>
    </row>
    <row r="95" spans="1:8" x14ac:dyDescent="0.25">
      <c r="A95" s="55" t="s">
        <v>168</v>
      </c>
      <c r="B95" s="55" t="s">
        <v>18</v>
      </c>
      <c r="C95" s="55" t="s">
        <v>1233</v>
      </c>
      <c r="D95" s="55" t="s">
        <v>1234</v>
      </c>
      <c r="E95" s="55" t="s">
        <v>11</v>
      </c>
      <c r="F95" s="55" t="s">
        <v>118</v>
      </c>
      <c r="G95" s="55" t="s">
        <v>27</v>
      </c>
      <c r="H95" s="56">
        <f t="shared" si="1"/>
        <v>2.7407407407407409</v>
      </c>
    </row>
    <row r="96" spans="1:8" x14ac:dyDescent="0.25">
      <c r="A96" s="55" t="s">
        <v>168</v>
      </c>
      <c r="B96" s="55" t="s">
        <v>17</v>
      </c>
      <c r="C96" s="55" t="s">
        <v>1235</v>
      </c>
      <c r="D96" s="55" t="s">
        <v>1236</v>
      </c>
      <c r="E96" s="55" t="s">
        <v>11</v>
      </c>
      <c r="F96" s="55" t="s">
        <v>45</v>
      </c>
      <c r="G96" s="55" t="s">
        <v>45</v>
      </c>
      <c r="H96" s="56">
        <f t="shared" si="1"/>
        <v>2.5185185185185186</v>
      </c>
    </row>
    <row r="97" spans="1:8" x14ac:dyDescent="0.25">
      <c r="A97" s="55" t="s">
        <v>168</v>
      </c>
      <c r="B97" s="55" t="s">
        <v>16</v>
      </c>
      <c r="C97" s="55" t="s">
        <v>1594</v>
      </c>
      <c r="D97" s="55" t="s">
        <v>1595</v>
      </c>
      <c r="E97" s="55" t="s">
        <v>11</v>
      </c>
      <c r="F97" s="55" t="s">
        <v>42</v>
      </c>
      <c r="G97" s="55" t="s">
        <v>28</v>
      </c>
      <c r="H97" s="56">
        <f t="shared" si="1"/>
        <v>1.7777777777777777</v>
      </c>
    </row>
    <row r="98" spans="1:8" x14ac:dyDescent="0.25">
      <c r="A98" s="55" t="s">
        <v>168</v>
      </c>
      <c r="B98" s="55" t="s">
        <v>27</v>
      </c>
      <c r="C98" s="55" t="s">
        <v>1596</v>
      </c>
      <c r="D98" s="55" t="s">
        <v>1597</v>
      </c>
      <c r="E98" s="55" t="s">
        <v>11</v>
      </c>
      <c r="F98" s="55" t="s">
        <v>36</v>
      </c>
      <c r="G98" s="55" t="s">
        <v>28</v>
      </c>
      <c r="H98" s="56">
        <f t="shared" si="1"/>
        <v>1.4444444444444444</v>
      </c>
    </row>
    <row r="99" spans="1:8" x14ac:dyDescent="0.25">
      <c r="A99" s="55" t="s">
        <v>168</v>
      </c>
      <c r="B99" s="55" t="s">
        <v>36</v>
      </c>
      <c r="C99" s="55" t="s">
        <v>1598</v>
      </c>
      <c r="D99" s="55" t="s">
        <v>1599</v>
      </c>
      <c r="E99" s="55" t="s">
        <v>11</v>
      </c>
      <c r="F99" s="55" t="s">
        <v>12</v>
      </c>
      <c r="G99" s="55" t="s">
        <v>28</v>
      </c>
      <c r="H99" s="56">
        <f t="shared" si="1"/>
        <v>1.8888888888888888</v>
      </c>
    </row>
    <row r="100" spans="1:8" x14ac:dyDescent="0.25">
      <c r="A100" s="55" t="s">
        <v>168</v>
      </c>
      <c r="B100" s="55" t="s">
        <v>21</v>
      </c>
      <c r="C100" s="55" t="s">
        <v>1237</v>
      </c>
      <c r="D100" s="55" t="s">
        <v>1238</v>
      </c>
      <c r="E100" s="55" t="s">
        <v>11</v>
      </c>
      <c r="F100" s="55" t="s">
        <v>31</v>
      </c>
      <c r="G100" s="55" t="s">
        <v>13</v>
      </c>
      <c r="H100" s="56">
        <f t="shared" si="1"/>
        <v>1.4444444444444444</v>
      </c>
    </row>
    <row r="101" spans="1:8" x14ac:dyDescent="0.25">
      <c r="A101" s="55" t="s">
        <v>168</v>
      </c>
      <c r="B101" s="55" t="s">
        <v>42</v>
      </c>
      <c r="C101" s="55" t="s">
        <v>1239</v>
      </c>
      <c r="D101" s="55" t="s">
        <v>1240</v>
      </c>
      <c r="E101" s="55" t="s">
        <v>11</v>
      </c>
      <c r="F101" s="55" t="s">
        <v>21</v>
      </c>
      <c r="G101" s="55" t="s">
        <v>22</v>
      </c>
      <c r="H101" s="56">
        <f t="shared" si="1"/>
        <v>1.4074074074074074</v>
      </c>
    </row>
    <row r="102" spans="1:8" x14ac:dyDescent="0.25">
      <c r="A102" s="55" t="s">
        <v>168</v>
      </c>
      <c r="B102" s="55" t="s">
        <v>48</v>
      </c>
      <c r="C102" s="55" t="s">
        <v>1600</v>
      </c>
      <c r="D102" s="55" t="s">
        <v>1601</v>
      </c>
      <c r="E102" s="55" t="s">
        <v>11</v>
      </c>
      <c r="F102" s="55" t="s">
        <v>36</v>
      </c>
      <c r="G102" s="55" t="s">
        <v>22</v>
      </c>
      <c r="H102" s="56">
        <f t="shared" si="1"/>
        <v>1.2962962962962963</v>
      </c>
    </row>
    <row r="103" spans="1:8" x14ac:dyDescent="0.25">
      <c r="A103" s="55" t="s">
        <v>271</v>
      </c>
      <c r="B103" s="55" t="s">
        <v>89</v>
      </c>
      <c r="C103" s="55" t="s">
        <v>1604</v>
      </c>
      <c r="D103" s="55" t="s">
        <v>1605</v>
      </c>
      <c r="E103" s="55" t="s">
        <v>11</v>
      </c>
      <c r="F103" s="55" t="s">
        <v>36</v>
      </c>
      <c r="G103" s="55" t="s">
        <v>22</v>
      </c>
      <c r="H103" s="56">
        <f t="shared" si="1"/>
        <v>1.2962962962962963</v>
      </c>
    </row>
    <row r="104" spans="1:8" x14ac:dyDescent="0.25">
      <c r="A104" s="55" t="s">
        <v>271</v>
      </c>
      <c r="B104" s="55" t="s">
        <v>13</v>
      </c>
      <c r="C104" s="55" t="s">
        <v>1212</v>
      </c>
      <c r="D104" s="55" t="s">
        <v>1213</v>
      </c>
      <c r="E104" s="55" t="s">
        <v>11</v>
      </c>
      <c r="F104" s="55" t="s">
        <v>64</v>
      </c>
      <c r="G104" s="55" t="s">
        <v>16</v>
      </c>
      <c r="H104" s="56">
        <f t="shared" si="1"/>
        <v>2.5925925925925926</v>
      </c>
    </row>
    <row r="105" spans="1:8" x14ac:dyDescent="0.25">
      <c r="A105" s="55" t="s">
        <v>271</v>
      </c>
      <c r="B105" s="55" t="s">
        <v>16</v>
      </c>
      <c r="C105" s="55" t="s">
        <v>1214</v>
      </c>
      <c r="D105" s="55" t="s">
        <v>1215</v>
      </c>
      <c r="E105" s="55" t="s">
        <v>11</v>
      </c>
      <c r="F105" s="55" t="s">
        <v>48</v>
      </c>
      <c r="G105" s="55" t="s">
        <v>36</v>
      </c>
      <c r="H105" s="56">
        <f t="shared" si="1"/>
        <v>2.1481481481481484</v>
      </c>
    </row>
    <row r="106" spans="1:8" x14ac:dyDescent="0.25">
      <c r="A106" s="55" t="s">
        <v>271</v>
      </c>
      <c r="B106" s="55" t="s">
        <v>36</v>
      </c>
      <c r="C106" s="55" t="s">
        <v>1216</v>
      </c>
      <c r="D106" s="55" t="s">
        <v>1217</v>
      </c>
      <c r="E106" s="55" t="s">
        <v>11</v>
      </c>
      <c r="F106" s="55" t="s">
        <v>48</v>
      </c>
      <c r="G106" s="55" t="s">
        <v>27</v>
      </c>
      <c r="H106" s="56">
        <f t="shared" si="1"/>
        <v>2.074074074074074</v>
      </c>
    </row>
    <row r="107" spans="1:8" x14ac:dyDescent="0.25">
      <c r="A107" s="55" t="s">
        <v>271</v>
      </c>
      <c r="B107" s="55" t="s">
        <v>21</v>
      </c>
      <c r="C107" s="55" t="s">
        <v>1218</v>
      </c>
      <c r="D107" s="55" t="s">
        <v>1219</v>
      </c>
      <c r="E107" s="55" t="s">
        <v>8</v>
      </c>
      <c r="F107" s="55" t="s">
        <v>67</v>
      </c>
      <c r="G107" s="55" t="s">
        <v>36</v>
      </c>
      <c r="H107" s="56">
        <f t="shared" si="1"/>
        <v>3.2592592592592591</v>
      </c>
    </row>
    <row r="108" spans="1:8" x14ac:dyDescent="0.25">
      <c r="A108" s="55" t="s">
        <v>271</v>
      </c>
      <c r="B108" s="55" t="s">
        <v>31</v>
      </c>
      <c r="C108" s="55" t="s">
        <v>1220</v>
      </c>
      <c r="D108" s="55" t="s">
        <v>1221</v>
      </c>
      <c r="E108" s="55" t="s">
        <v>11</v>
      </c>
      <c r="F108" s="55" t="s">
        <v>27</v>
      </c>
      <c r="G108" s="55" t="s">
        <v>22</v>
      </c>
      <c r="H108" s="56">
        <f t="shared" si="1"/>
        <v>1.0740740740740742</v>
      </c>
    </row>
    <row r="109" spans="1:8" x14ac:dyDescent="0.25">
      <c r="A109" s="55" t="s">
        <v>271</v>
      </c>
      <c r="B109" s="55" t="s">
        <v>42</v>
      </c>
      <c r="C109" s="55" t="s">
        <v>1222</v>
      </c>
      <c r="D109" s="55" t="s">
        <v>1223</v>
      </c>
      <c r="E109" s="55" t="s">
        <v>11</v>
      </c>
      <c r="F109" s="55" t="s">
        <v>70</v>
      </c>
      <c r="G109" s="55" t="s">
        <v>21</v>
      </c>
      <c r="H109" s="56">
        <f t="shared" si="1"/>
        <v>3.074074074074074</v>
      </c>
    </row>
    <row r="110" spans="1:8" x14ac:dyDescent="0.25">
      <c r="A110" s="55" t="s">
        <v>271</v>
      </c>
      <c r="B110" s="55" t="s">
        <v>39</v>
      </c>
      <c r="C110" s="55" t="s">
        <v>1226</v>
      </c>
      <c r="D110" s="55" t="s">
        <v>1227</v>
      </c>
      <c r="E110" s="55" t="s">
        <v>11</v>
      </c>
      <c r="F110" s="55" t="s">
        <v>45</v>
      </c>
      <c r="G110" s="55" t="s">
        <v>22</v>
      </c>
      <c r="H110" s="56">
        <f t="shared" si="1"/>
        <v>2.074074074074074</v>
      </c>
    </row>
    <row r="111" spans="1:8" x14ac:dyDescent="0.25">
      <c r="A111" s="55" t="s">
        <v>271</v>
      </c>
      <c r="B111" s="55" t="s">
        <v>48</v>
      </c>
      <c r="C111" s="55" t="s">
        <v>1228</v>
      </c>
      <c r="D111" s="55" t="s">
        <v>1229</v>
      </c>
      <c r="E111" s="55" t="s">
        <v>11</v>
      </c>
      <c r="F111" s="55" t="s">
        <v>12</v>
      </c>
      <c r="G111" s="55" t="s">
        <v>28</v>
      </c>
      <c r="H111" s="56">
        <f t="shared" si="1"/>
        <v>1.8888888888888888</v>
      </c>
    </row>
    <row r="112" spans="1:8" x14ac:dyDescent="0.25">
      <c r="A112" s="55" t="s">
        <v>1420</v>
      </c>
      <c r="B112" s="55" t="s">
        <v>13</v>
      </c>
      <c r="C112" s="55" t="s">
        <v>1266</v>
      </c>
      <c r="D112" s="55" t="s">
        <v>1267</v>
      </c>
      <c r="E112" s="55" t="s">
        <v>11</v>
      </c>
      <c r="F112" s="55" t="s">
        <v>27</v>
      </c>
      <c r="G112" s="55" t="s">
        <v>27</v>
      </c>
      <c r="H112" s="56">
        <f t="shared" si="1"/>
        <v>1.1851851851851851</v>
      </c>
    </row>
    <row r="113" spans="1:8" x14ac:dyDescent="0.25">
      <c r="A113" s="55" t="s">
        <v>1420</v>
      </c>
      <c r="B113" s="55" t="s">
        <v>22</v>
      </c>
      <c r="C113" s="55" t="s">
        <v>1606</v>
      </c>
      <c r="D113" s="55" t="s">
        <v>1607</v>
      </c>
      <c r="E113" s="55" t="s">
        <v>11</v>
      </c>
      <c r="F113" s="55" t="s">
        <v>36</v>
      </c>
      <c r="G113" s="55" t="s">
        <v>89</v>
      </c>
      <c r="H113" s="56">
        <f t="shared" si="1"/>
        <v>1.1851851851851851</v>
      </c>
    </row>
    <row r="114" spans="1:8" x14ac:dyDescent="0.25">
      <c r="A114" s="55" t="s">
        <v>1420</v>
      </c>
      <c r="B114" s="55" t="s">
        <v>17</v>
      </c>
      <c r="C114" s="55" t="s">
        <v>1608</v>
      </c>
      <c r="D114" s="55" t="s">
        <v>1609</v>
      </c>
      <c r="E114" s="55" t="s">
        <v>11</v>
      </c>
      <c r="F114" s="55" t="s">
        <v>36</v>
      </c>
      <c r="G114" s="55" t="s">
        <v>11</v>
      </c>
      <c r="H114" s="56">
        <f t="shared" si="1"/>
        <v>1.1111111111111112</v>
      </c>
    </row>
    <row r="115" spans="1:8" x14ac:dyDescent="0.25">
      <c r="A115" s="55" t="s">
        <v>1420</v>
      </c>
      <c r="B115" s="55" t="s">
        <v>27</v>
      </c>
      <c r="C115" s="55" t="s">
        <v>1610</v>
      </c>
      <c r="D115" s="55" t="s">
        <v>1611</v>
      </c>
      <c r="E115" s="55" t="s">
        <v>11</v>
      </c>
      <c r="F115" s="55" t="s">
        <v>28</v>
      </c>
      <c r="G115" s="55" t="s">
        <v>8</v>
      </c>
      <c r="H115" s="56">
        <f t="shared" si="1"/>
        <v>1.037037037037037</v>
      </c>
    </row>
    <row r="116" spans="1:8" x14ac:dyDescent="0.25">
      <c r="A116" s="55" t="s">
        <v>1420</v>
      </c>
      <c r="B116" s="55" t="s">
        <v>21</v>
      </c>
      <c r="C116" s="55" t="s">
        <v>1268</v>
      </c>
      <c r="D116" s="55" t="s">
        <v>1269</v>
      </c>
      <c r="E116" s="55" t="s">
        <v>11</v>
      </c>
      <c r="F116" s="55" t="s">
        <v>31</v>
      </c>
      <c r="G116" s="55" t="s">
        <v>11</v>
      </c>
      <c r="H116" s="56">
        <f t="shared" si="1"/>
        <v>1.3333333333333333</v>
      </c>
    </row>
    <row r="117" spans="1:8" x14ac:dyDescent="0.25">
      <c r="A117" s="55" t="s">
        <v>1420</v>
      </c>
      <c r="B117" s="55" t="s">
        <v>12</v>
      </c>
      <c r="C117" s="55" t="s">
        <v>1612</v>
      </c>
      <c r="D117" s="55" t="s">
        <v>1613</v>
      </c>
      <c r="E117" s="55" t="s">
        <v>11</v>
      </c>
      <c r="F117" s="55" t="s">
        <v>27</v>
      </c>
      <c r="G117" s="55" t="s">
        <v>18</v>
      </c>
      <c r="H117" s="56">
        <f t="shared" si="1"/>
        <v>1.037037037037037</v>
      </c>
    </row>
    <row r="118" spans="1:8" x14ac:dyDescent="0.25">
      <c r="A118" s="55" t="s">
        <v>1420</v>
      </c>
      <c r="B118" s="55" t="s">
        <v>39</v>
      </c>
      <c r="C118" s="55" t="s">
        <v>1614</v>
      </c>
      <c r="D118" s="55" t="s">
        <v>1615</v>
      </c>
      <c r="E118" s="55" t="s">
        <v>11</v>
      </c>
      <c r="F118" s="55" t="s">
        <v>36</v>
      </c>
      <c r="G118" s="55" t="s">
        <v>18</v>
      </c>
      <c r="H118" s="56">
        <f t="shared" si="1"/>
        <v>1.2592592592592593</v>
      </c>
    </row>
    <row r="119" spans="1:8" x14ac:dyDescent="0.25">
      <c r="A119" s="55" t="s">
        <v>331</v>
      </c>
      <c r="B119" s="55" t="s">
        <v>8</v>
      </c>
      <c r="C119" s="55" t="s">
        <v>1787</v>
      </c>
      <c r="D119" s="55" t="s">
        <v>1788</v>
      </c>
      <c r="E119" s="55" t="s">
        <v>11</v>
      </c>
      <c r="F119" s="55" t="s">
        <v>27</v>
      </c>
      <c r="G119" s="55" t="s">
        <v>22</v>
      </c>
      <c r="H119" s="56">
        <f t="shared" si="1"/>
        <v>1.0740740740740742</v>
      </c>
    </row>
    <row r="120" spans="1:8" x14ac:dyDescent="0.25">
      <c r="A120" s="55" t="s">
        <v>331</v>
      </c>
      <c r="B120" s="55" t="s">
        <v>89</v>
      </c>
      <c r="C120" s="55" t="s">
        <v>1616</v>
      </c>
      <c r="D120" s="55" t="s">
        <v>1617</v>
      </c>
      <c r="E120" s="55" t="s">
        <v>11</v>
      </c>
      <c r="F120" s="55" t="s">
        <v>28</v>
      </c>
      <c r="G120" s="55" t="s">
        <v>31</v>
      </c>
      <c r="H120" s="56">
        <f t="shared" si="1"/>
        <v>1.4444444444444444</v>
      </c>
    </row>
    <row r="121" spans="1:8" x14ac:dyDescent="0.25">
      <c r="A121" s="55" t="s">
        <v>331</v>
      </c>
      <c r="B121" s="55" t="s">
        <v>17</v>
      </c>
      <c r="C121" s="55" t="s">
        <v>1618</v>
      </c>
      <c r="D121" s="55" t="s">
        <v>1619</v>
      </c>
      <c r="E121" s="55" t="s">
        <v>11</v>
      </c>
      <c r="F121" s="55" t="s">
        <v>21</v>
      </c>
      <c r="G121" s="55" t="s">
        <v>17</v>
      </c>
      <c r="H121" s="56">
        <f t="shared" si="1"/>
        <v>1.4444444444444444</v>
      </c>
    </row>
    <row r="122" spans="1:8" x14ac:dyDescent="0.25">
      <c r="A122" s="55" t="s">
        <v>331</v>
      </c>
      <c r="B122" s="55" t="s">
        <v>31</v>
      </c>
      <c r="C122" s="55" t="s">
        <v>1620</v>
      </c>
      <c r="D122" s="55" t="s">
        <v>1621</v>
      </c>
      <c r="E122" s="55" t="s">
        <v>11</v>
      </c>
      <c r="F122" s="55" t="s">
        <v>42</v>
      </c>
      <c r="G122" s="55" t="s">
        <v>13</v>
      </c>
      <c r="H122" s="56">
        <f t="shared" si="1"/>
        <v>1.5555555555555556</v>
      </c>
    </row>
    <row r="123" spans="1:8" x14ac:dyDescent="0.25">
      <c r="A123" s="55" t="s">
        <v>331</v>
      </c>
      <c r="B123" s="55" t="s">
        <v>55</v>
      </c>
      <c r="C123" s="55" t="s">
        <v>1270</v>
      </c>
      <c r="D123" s="55" t="s">
        <v>1271</v>
      </c>
      <c r="E123" s="55" t="s">
        <v>11</v>
      </c>
      <c r="F123" s="55" t="s">
        <v>67</v>
      </c>
      <c r="G123" s="55" t="s">
        <v>16</v>
      </c>
      <c r="H123" s="56">
        <f t="shared" si="1"/>
        <v>2.8148148148148149</v>
      </c>
    </row>
    <row r="124" spans="1:8" x14ac:dyDescent="0.25">
      <c r="A124" s="55" t="s">
        <v>331</v>
      </c>
      <c r="B124" s="55" t="s">
        <v>79</v>
      </c>
      <c r="C124" s="55" t="s">
        <v>1789</v>
      </c>
      <c r="D124" s="55" t="s">
        <v>1790</v>
      </c>
      <c r="E124" s="55" t="s">
        <v>11</v>
      </c>
      <c r="F124" s="55" t="s">
        <v>36</v>
      </c>
      <c r="G124" s="55" t="s">
        <v>8</v>
      </c>
      <c r="H124" s="56">
        <f t="shared" si="1"/>
        <v>1.1481481481481481</v>
      </c>
    </row>
    <row r="125" spans="1:8" x14ac:dyDescent="0.25">
      <c r="A125" s="55" t="s">
        <v>331</v>
      </c>
      <c r="B125" s="55" t="s">
        <v>134</v>
      </c>
      <c r="C125" s="55" t="s">
        <v>1791</v>
      </c>
      <c r="D125" s="55" t="s">
        <v>1792</v>
      </c>
      <c r="E125" s="55" t="s">
        <v>11</v>
      </c>
      <c r="F125" s="55" t="s">
        <v>28</v>
      </c>
      <c r="G125" s="55" t="s">
        <v>22</v>
      </c>
      <c r="H125" s="56">
        <f t="shared" si="1"/>
        <v>1.1851851851851851</v>
      </c>
    </row>
    <row r="126" spans="1:8" x14ac:dyDescent="0.25">
      <c r="A126" s="55" t="s">
        <v>331</v>
      </c>
      <c r="B126" s="55" t="s">
        <v>217</v>
      </c>
      <c r="C126" s="55" t="s">
        <v>1793</v>
      </c>
      <c r="D126" s="55" t="s">
        <v>1794</v>
      </c>
      <c r="E126" s="55" t="s">
        <v>11</v>
      </c>
      <c r="F126" s="55" t="s">
        <v>28</v>
      </c>
      <c r="G126" s="55" t="s">
        <v>17</v>
      </c>
      <c r="H126" s="56">
        <f t="shared" si="1"/>
        <v>1.2222222222222223</v>
      </c>
    </row>
    <row r="127" spans="1:8" x14ac:dyDescent="0.25">
      <c r="A127" s="55" t="s">
        <v>331</v>
      </c>
      <c r="B127" s="55" t="s">
        <v>140</v>
      </c>
      <c r="C127" s="55" t="s">
        <v>1272</v>
      </c>
      <c r="D127" s="55" t="s">
        <v>1273</v>
      </c>
      <c r="E127" s="55" t="s">
        <v>11</v>
      </c>
      <c r="F127" s="55" t="s">
        <v>39</v>
      </c>
      <c r="G127" s="55" t="s">
        <v>18</v>
      </c>
      <c r="H127" s="56">
        <f t="shared" si="1"/>
        <v>1.8148148148148149</v>
      </c>
    </row>
    <row r="128" spans="1:8" x14ac:dyDescent="0.25">
      <c r="A128" s="55" t="s">
        <v>331</v>
      </c>
      <c r="B128" s="55" t="s">
        <v>82</v>
      </c>
      <c r="C128" s="55" t="s">
        <v>1622</v>
      </c>
      <c r="D128" s="55" t="s">
        <v>1623</v>
      </c>
      <c r="E128" s="55" t="s">
        <v>11</v>
      </c>
      <c r="F128" s="55" t="s">
        <v>16</v>
      </c>
      <c r="G128" s="55" t="s">
        <v>16</v>
      </c>
      <c r="H128" s="56">
        <f t="shared" si="1"/>
        <v>1.037037037037037</v>
      </c>
    </row>
    <row r="129" spans="1:8" x14ac:dyDescent="0.25">
      <c r="A129" s="55" t="s">
        <v>331</v>
      </c>
      <c r="B129" s="55" t="s">
        <v>190</v>
      </c>
      <c r="C129" s="55" t="s">
        <v>1795</v>
      </c>
      <c r="D129" s="55" t="s">
        <v>1796</v>
      </c>
      <c r="E129" s="55" t="s">
        <v>11</v>
      </c>
      <c r="F129" s="55" t="s">
        <v>17</v>
      </c>
      <c r="G129" s="55" t="s">
        <v>31</v>
      </c>
      <c r="H129" s="56">
        <f t="shared" si="1"/>
        <v>1.1111111111111112</v>
      </c>
    </row>
    <row r="130" spans="1:8" x14ac:dyDescent="0.25">
      <c r="A130" s="55" t="s">
        <v>404</v>
      </c>
      <c r="B130" s="55" t="s">
        <v>22</v>
      </c>
      <c r="C130" s="55" t="s">
        <v>805</v>
      </c>
      <c r="D130" s="55" t="s">
        <v>806</v>
      </c>
      <c r="E130" s="55" t="s">
        <v>11</v>
      </c>
      <c r="F130" s="55" t="s">
        <v>27</v>
      </c>
      <c r="G130" s="55" t="s">
        <v>61</v>
      </c>
      <c r="H130" s="56">
        <f t="shared" si="1"/>
        <v>1.6296296296296295</v>
      </c>
    </row>
    <row r="131" spans="1:8" x14ac:dyDescent="0.25">
      <c r="A131" s="55" t="s">
        <v>404</v>
      </c>
      <c r="B131" s="55" t="s">
        <v>21</v>
      </c>
      <c r="C131" s="55" t="s">
        <v>1624</v>
      </c>
      <c r="D131" s="55" t="s">
        <v>1625</v>
      </c>
      <c r="E131" s="55" t="s">
        <v>11</v>
      </c>
      <c r="F131" s="55" t="s">
        <v>22</v>
      </c>
      <c r="G131" s="55" t="s">
        <v>67</v>
      </c>
      <c r="H131" s="56">
        <f t="shared" si="1"/>
        <v>1.4074074074074074</v>
      </c>
    </row>
    <row r="132" spans="1:8" x14ac:dyDescent="0.25">
      <c r="A132" s="55" t="s">
        <v>404</v>
      </c>
      <c r="B132" s="55" t="s">
        <v>42</v>
      </c>
      <c r="C132" s="55" t="s">
        <v>1274</v>
      </c>
      <c r="D132" s="55" t="s">
        <v>1275</v>
      </c>
      <c r="E132" s="55" t="s">
        <v>11</v>
      </c>
      <c r="F132" s="55" t="s">
        <v>28</v>
      </c>
      <c r="G132" s="55" t="s">
        <v>146</v>
      </c>
      <c r="H132" s="56">
        <f t="shared" si="1"/>
        <v>2.3333333333333335</v>
      </c>
    </row>
    <row r="133" spans="1:8" x14ac:dyDescent="0.25">
      <c r="A133" s="55" t="s">
        <v>404</v>
      </c>
      <c r="B133" s="55" t="s">
        <v>76</v>
      </c>
      <c r="C133" s="55" t="s">
        <v>1797</v>
      </c>
      <c r="D133" s="55" t="s">
        <v>1798</v>
      </c>
      <c r="E133" s="55" t="s">
        <v>11</v>
      </c>
      <c r="F133" s="55" t="s">
        <v>18</v>
      </c>
      <c r="G133" s="55" t="s">
        <v>55</v>
      </c>
      <c r="H133" s="56">
        <f t="shared" ref="H133:H196" si="2">(E133*9+F133*3+G133)/27</f>
        <v>1.1111111111111112</v>
      </c>
    </row>
    <row r="134" spans="1:8" x14ac:dyDescent="0.25">
      <c r="A134" s="55" t="s">
        <v>404</v>
      </c>
      <c r="B134" s="55" t="s">
        <v>129</v>
      </c>
      <c r="C134" s="55" t="s">
        <v>1799</v>
      </c>
      <c r="D134" s="55" t="s">
        <v>1800</v>
      </c>
      <c r="E134" s="55" t="s">
        <v>11</v>
      </c>
      <c r="F134" s="55" t="s">
        <v>22</v>
      </c>
      <c r="G134" s="55" t="s">
        <v>42</v>
      </c>
      <c r="H134" s="56">
        <f t="shared" si="2"/>
        <v>1.037037037037037</v>
      </c>
    </row>
    <row r="135" spans="1:8" x14ac:dyDescent="0.25">
      <c r="A135" s="55" t="s">
        <v>404</v>
      </c>
      <c r="B135" s="55" t="s">
        <v>140</v>
      </c>
      <c r="C135" s="55" t="s">
        <v>1276</v>
      </c>
      <c r="D135" s="55" t="s">
        <v>1277</v>
      </c>
      <c r="E135" s="55" t="s">
        <v>11</v>
      </c>
      <c r="F135" s="55" t="s">
        <v>27</v>
      </c>
      <c r="G135" s="55" t="s">
        <v>67</v>
      </c>
      <c r="H135" s="56">
        <f t="shared" si="2"/>
        <v>1.7407407407407407</v>
      </c>
    </row>
    <row r="136" spans="1:8" x14ac:dyDescent="0.25">
      <c r="A136" s="55" t="s">
        <v>421</v>
      </c>
      <c r="B136" s="55" t="s">
        <v>89</v>
      </c>
      <c r="C136" s="55" t="s">
        <v>1801</v>
      </c>
      <c r="D136" s="55" t="s">
        <v>1627</v>
      </c>
      <c r="E136" s="55" t="s">
        <v>11</v>
      </c>
      <c r="F136" s="55" t="s">
        <v>28</v>
      </c>
      <c r="G136" s="55" t="s">
        <v>16</v>
      </c>
      <c r="H136" s="56">
        <f t="shared" si="2"/>
        <v>1.2592592592592593</v>
      </c>
    </row>
    <row r="137" spans="1:8" x14ac:dyDescent="0.25">
      <c r="A137" s="55" t="s">
        <v>421</v>
      </c>
      <c r="B137" s="55" t="s">
        <v>13</v>
      </c>
      <c r="C137" s="55" t="s">
        <v>1280</v>
      </c>
      <c r="D137" s="55" t="s">
        <v>1281</v>
      </c>
      <c r="E137" s="55" t="s">
        <v>11</v>
      </c>
      <c r="F137" s="55" t="s">
        <v>18</v>
      </c>
      <c r="G137" s="55" t="s">
        <v>217</v>
      </c>
      <c r="H137" s="56">
        <f t="shared" si="2"/>
        <v>1.5555555555555556</v>
      </c>
    </row>
    <row r="138" spans="1:8" x14ac:dyDescent="0.25">
      <c r="A138" s="55" t="s">
        <v>421</v>
      </c>
      <c r="B138" s="55" t="s">
        <v>12</v>
      </c>
      <c r="C138" s="55" t="s">
        <v>1282</v>
      </c>
      <c r="D138" s="55" t="s">
        <v>1283</v>
      </c>
      <c r="E138" s="55" t="s">
        <v>11</v>
      </c>
      <c r="F138" s="55" t="s">
        <v>12</v>
      </c>
      <c r="G138" s="55" t="s">
        <v>76</v>
      </c>
      <c r="H138" s="56">
        <f t="shared" si="2"/>
        <v>2.5185185185185186</v>
      </c>
    </row>
    <row r="139" spans="1:8" x14ac:dyDescent="0.25">
      <c r="A139" s="55" t="s">
        <v>421</v>
      </c>
      <c r="B139" s="55" t="s">
        <v>39</v>
      </c>
      <c r="C139" s="55" t="s">
        <v>1628</v>
      </c>
      <c r="D139" s="55" t="s">
        <v>1629</v>
      </c>
      <c r="E139" s="55" t="s">
        <v>11</v>
      </c>
      <c r="F139" s="55" t="s">
        <v>28</v>
      </c>
      <c r="G139" s="55" t="s">
        <v>12</v>
      </c>
      <c r="H139" s="56">
        <f t="shared" si="2"/>
        <v>1.5185185185185186</v>
      </c>
    </row>
    <row r="140" spans="1:8" x14ac:dyDescent="0.25">
      <c r="A140" s="55" t="s">
        <v>421</v>
      </c>
      <c r="B140" s="55" t="s">
        <v>118</v>
      </c>
      <c r="C140" s="55" t="s">
        <v>1630</v>
      </c>
      <c r="D140" s="55" t="s">
        <v>1631</v>
      </c>
      <c r="E140" s="55" t="s">
        <v>11</v>
      </c>
      <c r="F140" s="55" t="s">
        <v>27</v>
      </c>
      <c r="G140" s="55" t="s">
        <v>28</v>
      </c>
      <c r="H140" s="56">
        <f t="shared" si="2"/>
        <v>1.2222222222222223</v>
      </c>
    </row>
    <row r="141" spans="1:8" x14ac:dyDescent="0.25">
      <c r="A141" s="55" t="s">
        <v>421</v>
      </c>
      <c r="B141" s="55" t="s">
        <v>137</v>
      </c>
      <c r="C141" s="55" t="s">
        <v>808</v>
      </c>
      <c r="D141" s="55" t="s">
        <v>809</v>
      </c>
      <c r="E141" s="55" t="s">
        <v>11</v>
      </c>
      <c r="F141" s="55" t="s">
        <v>36</v>
      </c>
      <c r="G141" s="55" t="s">
        <v>693</v>
      </c>
      <c r="H141" s="56">
        <f t="shared" si="2"/>
        <v>2.8518518518518516</v>
      </c>
    </row>
    <row r="142" spans="1:8" x14ac:dyDescent="0.25">
      <c r="A142" s="55" t="s">
        <v>421</v>
      </c>
      <c r="B142" s="55" t="s">
        <v>140</v>
      </c>
      <c r="C142" s="55" t="s">
        <v>1289</v>
      </c>
      <c r="D142" s="55" t="s">
        <v>1290</v>
      </c>
      <c r="E142" s="55" t="s">
        <v>11</v>
      </c>
      <c r="F142" s="55" t="s">
        <v>16</v>
      </c>
      <c r="G142" s="55" t="s">
        <v>48</v>
      </c>
      <c r="H142" s="56">
        <f t="shared" si="2"/>
        <v>1.3703703703703705</v>
      </c>
    </row>
    <row r="143" spans="1:8" x14ac:dyDescent="0.25">
      <c r="A143" s="55" t="s">
        <v>391</v>
      </c>
      <c r="B143" s="55" t="s">
        <v>22</v>
      </c>
      <c r="C143" s="55" t="s">
        <v>1802</v>
      </c>
      <c r="D143" s="55" t="s">
        <v>1803</v>
      </c>
      <c r="E143" s="55" t="s">
        <v>11</v>
      </c>
      <c r="F143" s="55" t="s">
        <v>129</v>
      </c>
      <c r="G143" s="55" t="s">
        <v>12</v>
      </c>
      <c r="H143" s="56">
        <f t="shared" si="2"/>
        <v>3.5185185185185186</v>
      </c>
    </row>
    <row r="144" spans="1:8" x14ac:dyDescent="0.25">
      <c r="A144" s="55" t="s">
        <v>391</v>
      </c>
      <c r="B144" s="55" t="s">
        <v>17</v>
      </c>
      <c r="C144" s="55" t="s">
        <v>1804</v>
      </c>
      <c r="D144" s="55" t="s">
        <v>1805</v>
      </c>
      <c r="E144" s="55" t="s">
        <v>11</v>
      </c>
      <c r="F144" s="55" t="s">
        <v>140</v>
      </c>
      <c r="G144" s="55" t="s">
        <v>12</v>
      </c>
      <c r="H144" s="56">
        <f t="shared" si="2"/>
        <v>4.1851851851851851</v>
      </c>
    </row>
    <row r="145" spans="1:8" x14ac:dyDescent="0.25">
      <c r="A145" s="55" t="s">
        <v>391</v>
      </c>
      <c r="B145" s="55" t="s">
        <v>27</v>
      </c>
      <c r="C145" s="55" t="s">
        <v>1806</v>
      </c>
      <c r="D145" s="55" t="s">
        <v>1807</v>
      </c>
      <c r="E145" s="55" t="s">
        <v>11</v>
      </c>
      <c r="F145" s="55" t="s">
        <v>48</v>
      </c>
      <c r="G145" s="55" t="s">
        <v>42</v>
      </c>
      <c r="H145" s="56">
        <f t="shared" si="2"/>
        <v>2.2592592592592591</v>
      </c>
    </row>
    <row r="146" spans="1:8" x14ac:dyDescent="0.25">
      <c r="A146" s="55" t="s">
        <v>391</v>
      </c>
      <c r="B146" s="55" t="s">
        <v>28</v>
      </c>
      <c r="C146" s="55" t="s">
        <v>1808</v>
      </c>
      <c r="D146" s="55" t="s">
        <v>1809</v>
      </c>
      <c r="E146" s="55" t="s">
        <v>11</v>
      </c>
      <c r="F146" s="55" t="s">
        <v>48</v>
      </c>
      <c r="G146" s="55" t="s">
        <v>42</v>
      </c>
      <c r="H146" s="56">
        <f t="shared" si="2"/>
        <v>2.2592592592592591</v>
      </c>
    </row>
    <row r="147" spans="1:8" x14ac:dyDescent="0.25">
      <c r="A147" s="55" t="s">
        <v>391</v>
      </c>
      <c r="B147" s="55" t="s">
        <v>21</v>
      </c>
      <c r="C147" s="55" t="s">
        <v>1293</v>
      </c>
      <c r="D147" s="55" t="s">
        <v>1294</v>
      </c>
      <c r="E147" s="55" t="s">
        <v>11</v>
      </c>
      <c r="F147" s="55" t="s">
        <v>45</v>
      </c>
      <c r="G147" s="55" t="s">
        <v>31</v>
      </c>
      <c r="H147" s="56">
        <f t="shared" si="2"/>
        <v>2.3333333333333335</v>
      </c>
    </row>
    <row r="148" spans="1:8" x14ac:dyDescent="0.25">
      <c r="A148" s="55" t="s">
        <v>391</v>
      </c>
      <c r="B148" s="55" t="s">
        <v>31</v>
      </c>
      <c r="C148" s="55" t="s">
        <v>1810</v>
      </c>
      <c r="D148" s="55" t="s">
        <v>1811</v>
      </c>
      <c r="E148" s="55" t="s">
        <v>11</v>
      </c>
      <c r="F148" s="55" t="s">
        <v>55</v>
      </c>
      <c r="G148" s="55" t="s">
        <v>55</v>
      </c>
      <c r="H148" s="56">
        <f t="shared" si="2"/>
        <v>2.6666666666666665</v>
      </c>
    </row>
    <row r="149" spans="1:8" x14ac:dyDescent="0.25">
      <c r="A149" s="55" t="s">
        <v>391</v>
      </c>
      <c r="B149" s="55" t="s">
        <v>48</v>
      </c>
      <c r="C149" s="55" t="s">
        <v>1295</v>
      </c>
      <c r="D149" s="55" t="s">
        <v>1296</v>
      </c>
      <c r="E149" s="55" t="s">
        <v>11</v>
      </c>
      <c r="F149" s="55" t="s">
        <v>21</v>
      </c>
      <c r="G149" s="55" t="s">
        <v>31</v>
      </c>
      <c r="H149" s="56">
        <f t="shared" si="2"/>
        <v>1.6666666666666667</v>
      </c>
    </row>
    <row r="150" spans="1:8" x14ac:dyDescent="0.25">
      <c r="A150" s="55" t="s">
        <v>391</v>
      </c>
      <c r="B150" s="55" t="s">
        <v>55</v>
      </c>
      <c r="C150" s="55" t="s">
        <v>1812</v>
      </c>
      <c r="D150" s="55" t="s">
        <v>1813</v>
      </c>
      <c r="E150" s="55" t="s">
        <v>11</v>
      </c>
      <c r="F150" s="55" t="s">
        <v>31</v>
      </c>
      <c r="G150" s="55" t="s">
        <v>21</v>
      </c>
      <c r="H150" s="56">
        <f t="shared" si="2"/>
        <v>1.7407407407407407</v>
      </c>
    </row>
    <row r="151" spans="1:8" x14ac:dyDescent="0.25">
      <c r="A151" s="55" t="s">
        <v>391</v>
      </c>
      <c r="B151" s="55" t="s">
        <v>61</v>
      </c>
      <c r="C151" s="55" t="s">
        <v>1814</v>
      </c>
      <c r="D151" s="55" t="s">
        <v>1815</v>
      </c>
      <c r="E151" s="55" t="s">
        <v>11</v>
      </c>
      <c r="F151" s="55" t="s">
        <v>12</v>
      </c>
      <c r="G151" s="55" t="s">
        <v>12</v>
      </c>
      <c r="H151" s="56">
        <f t="shared" si="2"/>
        <v>2.074074074074074</v>
      </c>
    </row>
    <row r="152" spans="1:8" x14ac:dyDescent="0.25">
      <c r="A152" s="55" t="s">
        <v>391</v>
      </c>
      <c r="B152" s="55" t="s">
        <v>64</v>
      </c>
      <c r="C152" s="55" t="s">
        <v>1816</v>
      </c>
      <c r="D152" s="55" t="s">
        <v>1817</v>
      </c>
      <c r="E152" s="55" t="s">
        <v>11</v>
      </c>
      <c r="F152" s="55" t="s">
        <v>45</v>
      </c>
      <c r="G152" s="55" t="s">
        <v>39</v>
      </c>
      <c r="H152" s="56">
        <f t="shared" si="2"/>
        <v>2.4444444444444446</v>
      </c>
    </row>
    <row r="153" spans="1:8" x14ac:dyDescent="0.25">
      <c r="A153" s="55" t="s">
        <v>391</v>
      </c>
      <c r="B153" s="55" t="s">
        <v>118</v>
      </c>
      <c r="C153" s="55" t="s">
        <v>1297</v>
      </c>
      <c r="D153" s="55" t="s">
        <v>1298</v>
      </c>
      <c r="E153" s="55" t="s">
        <v>11</v>
      </c>
      <c r="F153" s="55" t="s">
        <v>39</v>
      </c>
      <c r="G153" s="55" t="s">
        <v>55</v>
      </c>
      <c r="H153" s="56">
        <f t="shared" si="2"/>
        <v>2.3333333333333335</v>
      </c>
    </row>
    <row r="154" spans="1:8" x14ac:dyDescent="0.25">
      <c r="A154" s="55" t="s">
        <v>391</v>
      </c>
      <c r="B154" s="55" t="s">
        <v>73</v>
      </c>
      <c r="C154" s="55" t="s">
        <v>811</v>
      </c>
      <c r="D154" s="55" t="s">
        <v>812</v>
      </c>
      <c r="E154" s="55" t="s">
        <v>11</v>
      </c>
      <c r="F154" s="55" t="s">
        <v>70</v>
      </c>
      <c r="G154" s="55" t="s">
        <v>67</v>
      </c>
      <c r="H154" s="56">
        <f t="shared" si="2"/>
        <v>3.5185185185185186</v>
      </c>
    </row>
    <row r="155" spans="1:8" x14ac:dyDescent="0.25">
      <c r="A155" s="55" t="s">
        <v>391</v>
      </c>
      <c r="B155" s="55" t="s">
        <v>76</v>
      </c>
      <c r="C155" s="55" t="s">
        <v>1818</v>
      </c>
      <c r="D155" s="55" t="s">
        <v>1819</v>
      </c>
      <c r="E155" s="55" t="s">
        <v>11</v>
      </c>
      <c r="F155" s="55" t="s">
        <v>45</v>
      </c>
      <c r="G155" s="55" t="s">
        <v>55</v>
      </c>
      <c r="H155" s="56">
        <f t="shared" si="2"/>
        <v>2.5555555555555554</v>
      </c>
    </row>
    <row r="156" spans="1:8" x14ac:dyDescent="0.25">
      <c r="A156" s="55" t="s">
        <v>391</v>
      </c>
      <c r="B156" s="55" t="s">
        <v>129</v>
      </c>
      <c r="C156" s="55" t="s">
        <v>813</v>
      </c>
      <c r="D156" s="55" t="s">
        <v>814</v>
      </c>
      <c r="E156" s="55" t="s">
        <v>11</v>
      </c>
      <c r="F156" s="55" t="s">
        <v>73</v>
      </c>
      <c r="G156" s="55" t="s">
        <v>42</v>
      </c>
      <c r="H156" s="56">
        <f t="shared" si="2"/>
        <v>3.2592592592592591</v>
      </c>
    </row>
    <row r="157" spans="1:8" x14ac:dyDescent="0.25">
      <c r="A157" s="55" t="s">
        <v>391</v>
      </c>
      <c r="B157" s="55" t="s">
        <v>134</v>
      </c>
      <c r="C157" s="55" t="s">
        <v>1299</v>
      </c>
      <c r="D157" s="55" t="s">
        <v>1300</v>
      </c>
      <c r="E157" s="55" t="s">
        <v>11</v>
      </c>
      <c r="F157" s="55" t="s">
        <v>21</v>
      </c>
      <c r="G157" s="55" t="s">
        <v>31</v>
      </c>
      <c r="H157" s="56">
        <f t="shared" si="2"/>
        <v>1.6666666666666667</v>
      </c>
    </row>
    <row r="158" spans="1:8" x14ac:dyDescent="0.25">
      <c r="A158" s="55" t="s">
        <v>391</v>
      </c>
      <c r="B158" s="55" t="s">
        <v>217</v>
      </c>
      <c r="C158" s="55" t="s">
        <v>1632</v>
      </c>
      <c r="D158" s="55" t="s">
        <v>1633</v>
      </c>
      <c r="E158" s="55" t="s">
        <v>11</v>
      </c>
      <c r="F158" s="55" t="s">
        <v>21</v>
      </c>
      <c r="G158" s="55" t="s">
        <v>42</v>
      </c>
      <c r="H158" s="56">
        <f t="shared" si="2"/>
        <v>1.7037037037037037</v>
      </c>
    </row>
    <row r="159" spans="1:8" x14ac:dyDescent="0.25">
      <c r="A159" s="55" t="s">
        <v>391</v>
      </c>
      <c r="B159" s="55" t="s">
        <v>183</v>
      </c>
      <c r="C159" s="55" t="s">
        <v>1285</v>
      </c>
      <c r="D159" s="55" t="s">
        <v>1286</v>
      </c>
      <c r="E159" s="55" t="s">
        <v>11</v>
      </c>
      <c r="F159" s="55" t="s">
        <v>31</v>
      </c>
      <c r="G159" s="55" t="s">
        <v>31</v>
      </c>
      <c r="H159" s="56">
        <f t="shared" si="2"/>
        <v>1.7777777777777777</v>
      </c>
    </row>
    <row r="160" spans="1:8" x14ac:dyDescent="0.25">
      <c r="A160" s="55" t="s">
        <v>391</v>
      </c>
      <c r="B160" s="55" t="s">
        <v>140</v>
      </c>
      <c r="C160" s="55" t="s">
        <v>1634</v>
      </c>
      <c r="D160" s="55" t="s">
        <v>1635</v>
      </c>
      <c r="E160" s="55" t="s">
        <v>11</v>
      </c>
      <c r="F160" s="55" t="s">
        <v>31</v>
      </c>
      <c r="G160" s="55" t="s">
        <v>39</v>
      </c>
      <c r="H160" s="56">
        <f t="shared" si="2"/>
        <v>1.8888888888888888</v>
      </c>
    </row>
    <row r="161" spans="1:8" x14ac:dyDescent="0.25">
      <c r="A161" s="55" t="s">
        <v>391</v>
      </c>
      <c r="B161" s="55" t="s">
        <v>143</v>
      </c>
      <c r="C161" s="55" t="s">
        <v>1301</v>
      </c>
      <c r="D161" s="55" t="s">
        <v>1302</v>
      </c>
      <c r="E161" s="55" t="s">
        <v>11</v>
      </c>
      <c r="F161" s="55" t="s">
        <v>137</v>
      </c>
      <c r="G161" s="55" t="s">
        <v>73</v>
      </c>
      <c r="H161" s="56">
        <f t="shared" si="2"/>
        <v>4.3703703703703702</v>
      </c>
    </row>
    <row r="162" spans="1:8" x14ac:dyDescent="0.25">
      <c r="A162" s="55" t="s">
        <v>434</v>
      </c>
      <c r="B162" s="55" t="s">
        <v>8</v>
      </c>
      <c r="C162" s="55" t="s">
        <v>1820</v>
      </c>
      <c r="D162" s="55" t="s">
        <v>1821</v>
      </c>
      <c r="E162" s="55" t="s">
        <v>11</v>
      </c>
      <c r="F162" s="55" t="s">
        <v>28</v>
      </c>
      <c r="G162" s="55" t="s">
        <v>17</v>
      </c>
      <c r="H162" s="56">
        <f t="shared" si="2"/>
        <v>1.2222222222222223</v>
      </c>
    </row>
    <row r="163" spans="1:8" x14ac:dyDescent="0.25">
      <c r="A163" s="55" t="s">
        <v>434</v>
      </c>
      <c r="B163" s="55" t="s">
        <v>13</v>
      </c>
      <c r="C163" s="55" t="s">
        <v>1822</v>
      </c>
      <c r="D163" s="55" t="s">
        <v>1823</v>
      </c>
      <c r="E163" s="55" t="s">
        <v>11</v>
      </c>
      <c r="F163" s="55" t="s">
        <v>28</v>
      </c>
      <c r="G163" s="55" t="s">
        <v>27</v>
      </c>
      <c r="H163" s="56">
        <f t="shared" si="2"/>
        <v>1.2962962962962963</v>
      </c>
    </row>
    <row r="164" spans="1:8" x14ac:dyDescent="0.25">
      <c r="A164" s="55" t="s">
        <v>434</v>
      </c>
      <c r="B164" s="55" t="s">
        <v>22</v>
      </c>
      <c r="C164" s="55" t="s">
        <v>1824</v>
      </c>
      <c r="D164" s="55" t="s">
        <v>1825</v>
      </c>
      <c r="E164" s="55" t="s">
        <v>11</v>
      </c>
      <c r="F164" s="55" t="s">
        <v>28</v>
      </c>
      <c r="G164" s="55" t="s">
        <v>89</v>
      </c>
      <c r="H164" s="56">
        <f t="shared" si="2"/>
        <v>1.0740740740740742</v>
      </c>
    </row>
    <row r="165" spans="1:8" x14ac:dyDescent="0.25">
      <c r="A165" s="55" t="s">
        <v>434</v>
      </c>
      <c r="B165" s="55" t="s">
        <v>28</v>
      </c>
      <c r="C165" s="55" t="s">
        <v>1636</v>
      </c>
      <c r="D165" s="55" t="s">
        <v>1637</v>
      </c>
      <c r="E165" s="55" t="s">
        <v>11</v>
      </c>
      <c r="F165" s="55" t="s">
        <v>31</v>
      </c>
      <c r="G165" s="55" t="s">
        <v>27</v>
      </c>
      <c r="H165" s="56">
        <f t="shared" si="2"/>
        <v>1.6296296296296295</v>
      </c>
    </row>
    <row r="166" spans="1:8" x14ac:dyDescent="0.25">
      <c r="A166" s="55" t="s">
        <v>434</v>
      </c>
      <c r="B166" s="55" t="s">
        <v>67</v>
      </c>
      <c r="C166" s="55" t="s">
        <v>1826</v>
      </c>
      <c r="D166" s="55" t="s">
        <v>1827</v>
      </c>
      <c r="E166" s="55" t="s">
        <v>11</v>
      </c>
      <c r="F166" s="55" t="s">
        <v>16</v>
      </c>
      <c r="G166" s="55" t="s">
        <v>27</v>
      </c>
      <c r="H166" s="56">
        <f t="shared" si="2"/>
        <v>1.0740740740740742</v>
      </c>
    </row>
    <row r="167" spans="1:8" x14ac:dyDescent="0.25">
      <c r="A167" s="55" t="s">
        <v>434</v>
      </c>
      <c r="B167" s="55" t="s">
        <v>73</v>
      </c>
      <c r="C167" s="55" t="s">
        <v>1828</v>
      </c>
      <c r="D167" s="55" t="s">
        <v>1829</v>
      </c>
      <c r="E167" s="55" t="s">
        <v>11</v>
      </c>
      <c r="F167" s="55" t="s">
        <v>16</v>
      </c>
      <c r="G167" s="55" t="s">
        <v>17</v>
      </c>
      <c r="H167" s="56">
        <f t="shared" si="2"/>
        <v>1</v>
      </c>
    </row>
    <row r="168" spans="1:8" x14ac:dyDescent="0.25">
      <c r="A168" s="55" t="s">
        <v>434</v>
      </c>
      <c r="B168" s="55" t="s">
        <v>183</v>
      </c>
      <c r="C168" s="55" t="s">
        <v>1305</v>
      </c>
      <c r="D168" s="55" t="s">
        <v>1306</v>
      </c>
      <c r="E168" s="55" t="s">
        <v>11</v>
      </c>
      <c r="F168" s="55" t="s">
        <v>45</v>
      </c>
      <c r="G168" s="55" t="s">
        <v>42</v>
      </c>
      <c r="H168" s="56">
        <f t="shared" si="2"/>
        <v>2.3703703703703702</v>
      </c>
    </row>
    <row r="169" spans="1:8" x14ac:dyDescent="0.25">
      <c r="A169" s="55" t="s">
        <v>434</v>
      </c>
      <c r="B169" s="55" t="s">
        <v>140</v>
      </c>
      <c r="C169" s="55" t="s">
        <v>1830</v>
      </c>
      <c r="D169" s="55" t="s">
        <v>1831</v>
      </c>
      <c r="E169" s="55" t="s">
        <v>11</v>
      </c>
      <c r="F169" s="55" t="s">
        <v>28</v>
      </c>
      <c r="G169" s="55" t="s">
        <v>36</v>
      </c>
      <c r="H169" s="56">
        <f t="shared" si="2"/>
        <v>1.3703703703703705</v>
      </c>
    </row>
    <row r="170" spans="1:8" x14ac:dyDescent="0.25">
      <c r="A170" s="55" t="s">
        <v>434</v>
      </c>
      <c r="B170" s="55" t="s">
        <v>143</v>
      </c>
      <c r="C170" s="55" t="s">
        <v>1638</v>
      </c>
      <c r="D170" s="55" t="s">
        <v>1639</v>
      </c>
      <c r="E170" s="55" t="s">
        <v>11</v>
      </c>
      <c r="F170" s="55" t="s">
        <v>36</v>
      </c>
      <c r="G170" s="55" t="s">
        <v>28</v>
      </c>
      <c r="H170" s="56">
        <f t="shared" si="2"/>
        <v>1.4444444444444444</v>
      </c>
    </row>
    <row r="171" spans="1:8" x14ac:dyDescent="0.25">
      <c r="A171" s="55" t="s">
        <v>484</v>
      </c>
      <c r="B171" s="55" t="s">
        <v>22</v>
      </c>
      <c r="C171" s="55" t="s">
        <v>1832</v>
      </c>
      <c r="D171" s="55" t="s">
        <v>1833</v>
      </c>
      <c r="E171" s="55" t="s">
        <v>11</v>
      </c>
      <c r="F171" s="55" t="s">
        <v>36</v>
      </c>
      <c r="G171" s="55" t="s">
        <v>22</v>
      </c>
      <c r="H171" s="56">
        <f t="shared" si="2"/>
        <v>1.2962962962962963</v>
      </c>
    </row>
    <row r="172" spans="1:8" x14ac:dyDescent="0.25">
      <c r="A172" s="55" t="s">
        <v>484</v>
      </c>
      <c r="B172" s="55" t="s">
        <v>17</v>
      </c>
      <c r="C172" s="55" t="s">
        <v>1307</v>
      </c>
      <c r="D172" s="55" t="s">
        <v>1308</v>
      </c>
      <c r="E172" s="55" t="s">
        <v>11</v>
      </c>
      <c r="F172" s="55" t="s">
        <v>48</v>
      </c>
      <c r="G172" s="55" t="s">
        <v>28</v>
      </c>
      <c r="H172" s="56">
        <f t="shared" si="2"/>
        <v>2.1111111111111112</v>
      </c>
    </row>
    <row r="173" spans="1:8" x14ac:dyDescent="0.25">
      <c r="A173" s="55" t="s">
        <v>484</v>
      </c>
      <c r="B173" s="55" t="s">
        <v>27</v>
      </c>
      <c r="C173" s="55" t="s">
        <v>1640</v>
      </c>
      <c r="D173" s="55" t="s">
        <v>1641</v>
      </c>
      <c r="E173" s="55" t="s">
        <v>11</v>
      </c>
      <c r="F173" s="55" t="s">
        <v>28</v>
      </c>
      <c r="G173" s="55" t="s">
        <v>17</v>
      </c>
      <c r="H173" s="56">
        <f t="shared" si="2"/>
        <v>1.2222222222222223</v>
      </c>
    </row>
    <row r="174" spans="1:8" x14ac:dyDescent="0.25">
      <c r="A174" s="55" t="s">
        <v>484</v>
      </c>
      <c r="B174" s="55" t="s">
        <v>36</v>
      </c>
      <c r="C174" s="55" t="s">
        <v>1309</v>
      </c>
      <c r="D174" s="55" t="s">
        <v>1310</v>
      </c>
      <c r="E174" s="55" t="s">
        <v>11</v>
      </c>
      <c r="F174" s="55" t="s">
        <v>118</v>
      </c>
      <c r="G174" s="55" t="s">
        <v>36</v>
      </c>
      <c r="H174" s="56">
        <f t="shared" si="2"/>
        <v>2.8148148148148149</v>
      </c>
    </row>
    <row r="175" spans="1:8" x14ac:dyDescent="0.25">
      <c r="A175" s="55" t="s">
        <v>484</v>
      </c>
      <c r="B175" s="55" t="s">
        <v>21</v>
      </c>
      <c r="C175" s="55" t="s">
        <v>1834</v>
      </c>
      <c r="D175" s="55" t="s">
        <v>1835</v>
      </c>
      <c r="E175" s="55" t="s">
        <v>11</v>
      </c>
      <c r="F175" s="55" t="s">
        <v>28</v>
      </c>
      <c r="G175" s="55" t="s">
        <v>17</v>
      </c>
      <c r="H175" s="56">
        <f t="shared" si="2"/>
        <v>1.2222222222222223</v>
      </c>
    </row>
    <row r="176" spans="1:8" x14ac:dyDescent="0.25">
      <c r="A176" s="55" t="s">
        <v>484</v>
      </c>
      <c r="B176" s="55" t="s">
        <v>31</v>
      </c>
      <c r="C176" s="55" t="s">
        <v>1642</v>
      </c>
      <c r="D176" s="55" t="s">
        <v>1643</v>
      </c>
      <c r="E176" s="55" t="s">
        <v>11</v>
      </c>
      <c r="F176" s="55" t="s">
        <v>28</v>
      </c>
      <c r="G176" s="55" t="s">
        <v>27</v>
      </c>
      <c r="H176" s="56">
        <f t="shared" si="2"/>
        <v>1.2962962962962963</v>
      </c>
    </row>
    <row r="177" spans="1:8" x14ac:dyDescent="0.25">
      <c r="A177" s="55" t="s">
        <v>484</v>
      </c>
      <c r="B177" s="55" t="s">
        <v>42</v>
      </c>
      <c r="C177" s="55" t="s">
        <v>1644</v>
      </c>
      <c r="D177" s="55" t="s">
        <v>1645</v>
      </c>
      <c r="E177" s="55" t="s">
        <v>11</v>
      </c>
      <c r="F177" s="55" t="s">
        <v>48</v>
      </c>
      <c r="G177" s="55" t="s">
        <v>42</v>
      </c>
      <c r="H177" s="56">
        <f t="shared" si="2"/>
        <v>2.2592592592592591</v>
      </c>
    </row>
    <row r="178" spans="1:8" x14ac:dyDescent="0.25">
      <c r="A178" s="55" t="s">
        <v>484</v>
      </c>
      <c r="B178" s="55" t="s">
        <v>12</v>
      </c>
      <c r="C178" s="55" t="s">
        <v>1646</v>
      </c>
      <c r="D178" s="55" t="s">
        <v>1647</v>
      </c>
      <c r="E178" s="55" t="s">
        <v>11</v>
      </c>
      <c r="F178" s="55" t="s">
        <v>36</v>
      </c>
      <c r="G178" s="55" t="s">
        <v>17</v>
      </c>
      <c r="H178" s="56">
        <f t="shared" si="2"/>
        <v>1.3333333333333333</v>
      </c>
    </row>
    <row r="179" spans="1:8" x14ac:dyDescent="0.25">
      <c r="A179" s="55" t="s">
        <v>484</v>
      </c>
      <c r="B179" s="55" t="s">
        <v>61</v>
      </c>
      <c r="C179" s="55" t="s">
        <v>1313</v>
      </c>
      <c r="D179" s="55" t="s">
        <v>1314</v>
      </c>
      <c r="E179" s="55" t="s">
        <v>11</v>
      </c>
      <c r="F179" s="55" t="s">
        <v>61</v>
      </c>
      <c r="G179" s="55" t="s">
        <v>27</v>
      </c>
      <c r="H179" s="56">
        <f t="shared" si="2"/>
        <v>2.5185185185185186</v>
      </c>
    </row>
    <row r="180" spans="1:8" x14ac:dyDescent="0.25">
      <c r="A180" s="55" t="s">
        <v>484</v>
      </c>
      <c r="B180" s="55" t="s">
        <v>118</v>
      </c>
      <c r="C180" s="55" t="s">
        <v>1648</v>
      </c>
      <c r="D180" s="55" t="s">
        <v>1649</v>
      </c>
      <c r="E180" s="55" t="s">
        <v>11</v>
      </c>
      <c r="F180" s="55" t="s">
        <v>21</v>
      </c>
      <c r="G180" s="55" t="s">
        <v>16</v>
      </c>
      <c r="H180" s="56">
        <f t="shared" si="2"/>
        <v>1.4814814814814814</v>
      </c>
    </row>
    <row r="181" spans="1:8" x14ac:dyDescent="0.25">
      <c r="A181" s="55" t="s">
        <v>361</v>
      </c>
      <c r="B181" s="55" t="s">
        <v>13</v>
      </c>
      <c r="C181" s="55" t="s">
        <v>1836</v>
      </c>
      <c r="D181" s="55" t="s">
        <v>1837</v>
      </c>
      <c r="E181" s="55" t="s">
        <v>11</v>
      </c>
      <c r="F181" s="55" t="s">
        <v>22</v>
      </c>
      <c r="G181" s="55" t="s">
        <v>12</v>
      </c>
      <c r="H181" s="56">
        <f t="shared" si="2"/>
        <v>1.0740740740740742</v>
      </c>
    </row>
    <row r="182" spans="1:8" x14ac:dyDescent="0.25">
      <c r="A182" s="55" t="s">
        <v>361</v>
      </c>
      <c r="B182" s="55" t="s">
        <v>18</v>
      </c>
      <c r="C182" s="55" t="s">
        <v>1650</v>
      </c>
      <c r="D182" s="55" t="s">
        <v>1651</v>
      </c>
      <c r="E182" s="55" t="s">
        <v>11</v>
      </c>
      <c r="F182" s="55" t="s">
        <v>36</v>
      </c>
      <c r="G182" s="55" t="s">
        <v>36</v>
      </c>
      <c r="H182" s="56">
        <f t="shared" si="2"/>
        <v>1.4814814814814814</v>
      </c>
    </row>
    <row r="183" spans="1:8" x14ac:dyDescent="0.25">
      <c r="A183" s="55" t="s">
        <v>361</v>
      </c>
      <c r="B183" s="55" t="s">
        <v>22</v>
      </c>
      <c r="C183" s="55" t="s">
        <v>1838</v>
      </c>
      <c r="D183" s="55" t="s">
        <v>1839</v>
      </c>
      <c r="E183" s="55" t="s">
        <v>11</v>
      </c>
      <c r="F183" s="55" t="s">
        <v>16</v>
      </c>
      <c r="G183" s="55" t="s">
        <v>39</v>
      </c>
      <c r="H183" s="56">
        <f t="shared" si="2"/>
        <v>1.3333333333333333</v>
      </c>
    </row>
    <row r="184" spans="1:8" x14ac:dyDescent="0.25">
      <c r="A184" s="55" t="s">
        <v>361</v>
      </c>
      <c r="B184" s="55" t="s">
        <v>17</v>
      </c>
      <c r="C184" s="55" t="s">
        <v>1840</v>
      </c>
      <c r="D184" s="55" t="s">
        <v>1841</v>
      </c>
      <c r="E184" s="55" t="s">
        <v>11</v>
      </c>
      <c r="F184" s="55" t="s">
        <v>16</v>
      </c>
      <c r="G184" s="55" t="s">
        <v>48</v>
      </c>
      <c r="H184" s="56">
        <f t="shared" si="2"/>
        <v>1.3703703703703705</v>
      </c>
    </row>
    <row r="185" spans="1:8" x14ac:dyDescent="0.25">
      <c r="A185" s="55" t="s">
        <v>361</v>
      </c>
      <c r="B185" s="55" t="s">
        <v>28</v>
      </c>
      <c r="C185" s="55" t="s">
        <v>1842</v>
      </c>
      <c r="D185" s="55" t="s">
        <v>1843</v>
      </c>
      <c r="E185" s="55" t="s">
        <v>11</v>
      </c>
      <c r="F185" s="55" t="s">
        <v>36</v>
      </c>
      <c r="G185" s="55" t="s">
        <v>58</v>
      </c>
      <c r="H185" s="56">
        <f t="shared" si="2"/>
        <v>1.8148148148148149</v>
      </c>
    </row>
    <row r="186" spans="1:8" x14ac:dyDescent="0.25">
      <c r="A186" s="55" t="s">
        <v>361</v>
      </c>
      <c r="B186" s="55" t="s">
        <v>21</v>
      </c>
      <c r="C186" s="55" t="s">
        <v>1844</v>
      </c>
      <c r="D186" s="55" t="s">
        <v>1845</v>
      </c>
      <c r="E186" s="55" t="s">
        <v>11</v>
      </c>
      <c r="F186" s="55" t="s">
        <v>18</v>
      </c>
      <c r="G186" s="55" t="s">
        <v>39</v>
      </c>
      <c r="H186" s="56">
        <f t="shared" si="2"/>
        <v>1</v>
      </c>
    </row>
    <row r="187" spans="1:8" x14ac:dyDescent="0.25">
      <c r="A187" s="55" t="s">
        <v>361</v>
      </c>
      <c r="B187" s="55" t="s">
        <v>31</v>
      </c>
      <c r="C187" s="55" t="s">
        <v>1315</v>
      </c>
      <c r="D187" s="55" t="s">
        <v>1316</v>
      </c>
      <c r="E187" s="55" t="s">
        <v>11</v>
      </c>
      <c r="F187" s="55" t="s">
        <v>42</v>
      </c>
      <c r="G187" s="55" t="s">
        <v>39</v>
      </c>
      <c r="H187" s="56">
        <f t="shared" si="2"/>
        <v>2</v>
      </c>
    </row>
    <row r="188" spans="1:8" x14ac:dyDescent="0.25">
      <c r="A188" s="55" t="s">
        <v>361</v>
      </c>
      <c r="B188" s="55" t="s">
        <v>58</v>
      </c>
      <c r="C188" s="55" t="s">
        <v>1652</v>
      </c>
      <c r="D188" s="55" t="s">
        <v>1653</v>
      </c>
      <c r="E188" s="55" t="s">
        <v>11</v>
      </c>
      <c r="F188" s="55" t="s">
        <v>36</v>
      </c>
      <c r="G188" s="55" t="s">
        <v>31</v>
      </c>
      <c r="H188" s="56">
        <f t="shared" si="2"/>
        <v>1.5555555555555556</v>
      </c>
    </row>
    <row r="189" spans="1:8" x14ac:dyDescent="0.25">
      <c r="A189" s="55" t="s">
        <v>361</v>
      </c>
      <c r="B189" s="55" t="s">
        <v>67</v>
      </c>
      <c r="C189" s="55" t="s">
        <v>1654</v>
      </c>
      <c r="D189" s="55" t="s">
        <v>1655</v>
      </c>
      <c r="E189" s="55" t="s">
        <v>11</v>
      </c>
      <c r="F189" s="55" t="s">
        <v>21</v>
      </c>
      <c r="G189" s="55" t="s">
        <v>39</v>
      </c>
      <c r="H189" s="56">
        <f t="shared" si="2"/>
        <v>1.7777777777777777</v>
      </c>
    </row>
    <row r="190" spans="1:8" x14ac:dyDescent="0.25">
      <c r="A190" s="55" t="s">
        <v>361</v>
      </c>
      <c r="B190" s="55" t="s">
        <v>70</v>
      </c>
      <c r="C190" s="55" t="s">
        <v>1656</v>
      </c>
      <c r="D190" s="55" t="s">
        <v>1657</v>
      </c>
      <c r="E190" s="55" t="s">
        <v>11</v>
      </c>
      <c r="F190" s="55" t="s">
        <v>17</v>
      </c>
      <c r="G190" s="55" t="s">
        <v>12</v>
      </c>
      <c r="H190" s="56">
        <f t="shared" si="2"/>
        <v>1.1851851851851851</v>
      </c>
    </row>
    <row r="191" spans="1:8" x14ac:dyDescent="0.25">
      <c r="A191" s="55" t="s">
        <v>361</v>
      </c>
      <c r="B191" s="55" t="s">
        <v>73</v>
      </c>
      <c r="C191" s="55" t="s">
        <v>1846</v>
      </c>
      <c r="D191" s="55" t="s">
        <v>1847</v>
      </c>
      <c r="E191" s="55" t="s">
        <v>11</v>
      </c>
      <c r="F191" s="55" t="s">
        <v>27</v>
      </c>
      <c r="G191" s="55" t="s">
        <v>21</v>
      </c>
      <c r="H191" s="56">
        <f t="shared" si="2"/>
        <v>1.2962962962962963</v>
      </c>
    </row>
    <row r="192" spans="1:8" x14ac:dyDescent="0.25">
      <c r="A192" s="55" t="s">
        <v>361</v>
      </c>
      <c r="B192" s="55" t="s">
        <v>129</v>
      </c>
      <c r="C192" s="55" t="s">
        <v>1658</v>
      </c>
      <c r="D192" s="55" t="s">
        <v>1659</v>
      </c>
      <c r="E192" s="55" t="s">
        <v>11</v>
      </c>
      <c r="F192" s="55" t="s">
        <v>39</v>
      </c>
      <c r="G192" s="55" t="s">
        <v>118</v>
      </c>
      <c r="H192" s="56">
        <f t="shared" si="2"/>
        <v>2.4814814814814814</v>
      </c>
    </row>
    <row r="193" spans="1:8" x14ac:dyDescent="0.25">
      <c r="A193" s="55" t="s">
        <v>361</v>
      </c>
      <c r="B193" s="55" t="s">
        <v>183</v>
      </c>
      <c r="C193" s="55" t="s">
        <v>1848</v>
      </c>
      <c r="D193" s="55" t="s">
        <v>1849</v>
      </c>
      <c r="E193" s="55" t="s">
        <v>11</v>
      </c>
      <c r="F193" s="55" t="s">
        <v>27</v>
      </c>
      <c r="G193" s="55" t="s">
        <v>61</v>
      </c>
      <c r="H193" s="56">
        <f t="shared" si="2"/>
        <v>1.6296296296296295</v>
      </c>
    </row>
    <row r="194" spans="1:8" x14ac:dyDescent="0.25">
      <c r="A194" s="55" t="s">
        <v>361</v>
      </c>
      <c r="B194" s="55" t="s">
        <v>140</v>
      </c>
      <c r="C194" s="55" t="s">
        <v>1660</v>
      </c>
      <c r="D194" s="55" t="s">
        <v>1661</v>
      </c>
      <c r="E194" s="55" t="s">
        <v>11</v>
      </c>
      <c r="F194" s="55" t="s">
        <v>21</v>
      </c>
      <c r="G194" s="55" t="s">
        <v>67</v>
      </c>
      <c r="H194" s="56">
        <f t="shared" si="2"/>
        <v>2.074074074074074</v>
      </c>
    </row>
    <row r="195" spans="1:8" x14ac:dyDescent="0.25">
      <c r="A195" s="55" t="s">
        <v>1147</v>
      </c>
      <c r="B195" s="55" t="s">
        <v>28</v>
      </c>
      <c r="C195" s="55" t="s">
        <v>1319</v>
      </c>
      <c r="D195" s="55" t="s">
        <v>1320</v>
      </c>
      <c r="E195" s="55" t="s">
        <v>11</v>
      </c>
      <c r="F195" s="55" t="s">
        <v>118</v>
      </c>
      <c r="G195" s="55" t="s">
        <v>85</v>
      </c>
      <c r="H195" s="56">
        <f t="shared" si="2"/>
        <v>3.925925925925926</v>
      </c>
    </row>
    <row r="196" spans="1:8" x14ac:dyDescent="0.25">
      <c r="A196" s="55" t="s">
        <v>1147</v>
      </c>
      <c r="B196" s="55" t="s">
        <v>21</v>
      </c>
      <c r="C196" s="55" t="s">
        <v>1662</v>
      </c>
      <c r="D196" s="55" t="s">
        <v>1663</v>
      </c>
      <c r="E196" s="55" t="s">
        <v>11</v>
      </c>
      <c r="F196" s="55" t="s">
        <v>36</v>
      </c>
      <c r="G196" s="55" t="s">
        <v>21</v>
      </c>
      <c r="H196" s="56">
        <f t="shared" si="2"/>
        <v>1.5185185185185186</v>
      </c>
    </row>
    <row r="197" spans="1:8" x14ac:dyDescent="0.25">
      <c r="A197" s="55" t="s">
        <v>1147</v>
      </c>
      <c r="B197" s="55" t="s">
        <v>31</v>
      </c>
      <c r="C197" s="55" t="s">
        <v>1321</v>
      </c>
      <c r="D197" s="55" t="s">
        <v>1322</v>
      </c>
      <c r="E197" s="55" t="s">
        <v>11</v>
      </c>
      <c r="F197" s="55" t="s">
        <v>12</v>
      </c>
      <c r="G197" s="55" t="s">
        <v>137</v>
      </c>
      <c r="H197" s="56">
        <f t="shared" ref="H197:H218" si="3">(E197*9+F197*3+G197)/27</f>
        <v>2.7037037037037037</v>
      </c>
    </row>
    <row r="198" spans="1:8" x14ac:dyDescent="0.25">
      <c r="A198" s="55" t="s">
        <v>1147</v>
      </c>
      <c r="B198" s="55" t="s">
        <v>42</v>
      </c>
      <c r="C198" s="55" t="s">
        <v>1323</v>
      </c>
      <c r="D198" s="55" t="s">
        <v>1324</v>
      </c>
      <c r="E198" s="55" t="s">
        <v>11</v>
      </c>
      <c r="F198" s="55" t="s">
        <v>42</v>
      </c>
      <c r="G198" s="55" t="s">
        <v>55</v>
      </c>
      <c r="H198" s="56">
        <f t="shared" si="3"/>
        <v>2.1111111111111112</v>
      </c>
    </row>
    <row r="199" spans="1:8" x14ac:dyDescent="0.25">
      <c r="A199" s="55" t="s">
        <v>1147</v>
      </c>
      <c r="B199" s="55" t="s">
        <v>48</v>
      </c>
      <c r="C199" s="55" t="s">
        <v>1325</v>
      </c>
      <c r="D199" s="55" t="s">
        <v>1326</v>
      </c>
      <c r="E199" s="55" t="s">
        <v>11</v>
      </c>
      <c r="F199" s="55" t="s">
        <v>27</v>
      </c>
      <c r="G199" s="55" t="s">
        <v>129</v>
      </c>
      <c r="H199" s="56">
        <f t="shared" si="3"/>
        <v>1.8888888888888888</v>
      </c>
    </row>
    <row r="200" spans="1:8" x14ac:dyDescent="0.25">
      <c r="A200" s="55" t="s">
        <v>1147</v>
      </c>
      <c r="B200" s="55" t="s">
        <v>58</v>
      </c>
      <c r="C200" s="55" t="s">
        <v>1664</v>
      </c>
      <c r="D200" s="55" t="s">
        <v>1665</v>
      </c>
      <c r="E200" s="55" t="s">
        <v>11</v>
      </c>
      <c r="F200" s="55" t="s">
        <v>22</v>
      </c>
      <c r="G200" s="55" t="s">
        <v>45</v>
      </c>
      <c r="H200" s="56">
        <f t="shared" si="3"/>
        <v>1.1851851851851851</v>
      </c>
    </row>
    <row r="201" spans="1:8" x14ac:dyDescent="0.25">
      <c r="A201" s="55" t="s">
        <v>1147</v>
      </c>
      <c r="B201" s="55" t="s">
        <v>73</v>
      </c>
      <c r="C201" s="55" t="s">
        <v>1666</v>
      </c>
      <c r="D201" s="55" t="s">
        <v>1667</v>
      </c>
      <c r="E201" s="55" t="s">
        <v>11</v>
      </c>
      <c r="F201" s="55" t="s">
        <v>21</v>
      </c>
      <c r="G201" s="55" t="s">
        <v>42</v>
      </c>
      <c r="H201" s="56">
        <f t="shared" si="3"/>
        <v>1.7037037037037037</v>
      </c>
    </row>
    <row r="202" spans="1:8" x14ac:dyDescent="0.25">
      <c r="A202" s="55" t="s">
        <v>1147</v>
      </c>
      <c r="B202" s="55" t="s">
        <v>129</v>
      </c>
      <c r="C202" s="55" t="s">
        <v>1668</v>
      </c>
      <c r="D202" s="55" t="s">
        <v>1669</v>
      </c>
      <c r="E202" s="55" t="s">
        <v>11</v>
      </c>
      <c r="F202" s="55" t="s">
        <v>13</v>
      </c>
      <c r="G202" s="55" t="s">
        <v>118</v>
      </c>
      <c r="H202" s="56">
        <f t="shared" si="3"/>
        <v>1.1481481481481481</v>
      </c>
    </row>
    <row r="203" spans="1:8" x14ac:dyDescent="0.25">
      <c r="A203" s="55" t="s">
        <v>1148</v>
      </c>
      <c r="B203" s="55" t="s">
        <v>18</v>
      </c>
      <c r="C203" s="55" t="s">
        <v>722</v>
      </c>
      <c r="D203" s="55" t="s">
        <v>1329</v>
      </c>
      <c r="E203" s="55" t="s">
        <v>11</v>
      </c>
      <c r="F203" s="55" t="s">
        <v>55</v>
      </c>
      <c r="G203" s="55" t="s">
        <v>31</v>
      </c>
      <c r="H203" s="56">
        <f t="shared" si="3"/>
        <v>2.4444444444444446</v>
      </c>
    </row>
    <row r="204" spans="1:8" x14ac:dyDescent="0.25">
      <c r="A204" s="55" t="s">
        <v>1148</v>
      </c>
      <c r="B204" s="55" t="s">
        <v>42</v>
      </c>
      <c r="C204" s="55" t="s">
        <v>1670</v>
      </c>
      <c r="D204" s="55" t="s">
        <v>1671</v>
      </c>
      <c r="E204" s="55" t="s">
        <v>11</v>
      </c>
      <c r="F204" s="55" t="s">
        <v>42</v>
      </c>
      <c r="G204" s="55" t="s">
        <v>31</v>
      </c>
      <c r="H204" s="56">
        <f t="shared" si="3"/>
        <v>1.8888888888888888</v>
      </c>
    </row>
    <row r="205" spans="1:8" x14ac:dyDescent="0.25">
      <c r="A205" s="55" t="s">
        <v>1148</v>
      </c>
      <c r="B205" s="55" t="s">
        <v>39</v>
      </c>
      <c r="C205" s="55" t="s">
        <v>1672</v>
      </c>
      <c r="D205" s="55" t="s">
        <v>1673</v>
      </c>
      <c r="E205" s="55" t="s">
        <v>11</v>
      </c>
      <c r="F205" s="55" t="s">
        <v>31</v>
      </c>
      <c r="G205" s="55" t="s">
        <v>31</v>
      </c>
      <c r="H205" s="56">
        <f t="shared" si="3"/>
        <v>1.7777777777777777</v>
      </c>
    </row>
    <row r="206" spans="1:8" x14ac:dyDescent="0.25">
      <c r="A206" s="55" t="s">
        <v>1148</v>
      </c>
      <c r="B206" s="55" t="s">
        <v>67</v>
      </c>
      <c r="C206" s="55" t="s">
        <v>1674</v>
      </c>
      <c r="D206" s="55" t="s">
        <v>1675</v>
      </c>
      <c r="E206" s="55" t="s">
        <v>11</v>
      </c>
      <c r="F206" s="55" t="s">
        <v>42</v>
      </c>
      <c r="G206" s="55" t="s">
        <v>12</v>
      </c>
      <c r="H206" s="56">
        <f t="shared" si="3"/>
        <v>1.962962962962963</v>
      </c>
    </row>
    <row r="207" spans="1:8" x14ac:dyDescent="0.25">
      <c r="A207" s="55" t="s">
        <v>1148</v>
      </c>
      <c r="B207" s="55" t="s">
        <v>129</v>
      </c>
      <c r="C207" s="55" t="s">
        <v>1850</v>
      </c>
      <c r="D207" s="55" t="s">
        <v>1851</v>
      </c>
      <c r="E207" s="55" t="s">
        <v>8</v>
      </c>
      <c r="F207" s="55" t="s">
        <v>16</v>
      </c>
      <c r="G207" s="55" t="s">
        <v>18</v>
      </c>
      <c r="H207" s="56">
        <f t="shared" si="3"/>
        <v>1.2592592592592593</v>
      </c>
    </row>
    <row r="208" spans="1:8" x14ac:dyDescent="0.25">
      <c r="A208" s="55" t="s">
        <v>517</v>
      </c>
      <c r="B208" s="55" t="s">
        <v>17</v>
      </c>
      <c r="C208" s="55" t="s">
        <v>1334</v>
      </c>
      <c r="D208" s="55" t="s">
        <v>1335</v>
      </c>
      <c r="E208" s="55" t="s">
        <v>11</v>
      </c>
      <c r="F208" s="55" t="s">
        <v>28</v>
      </c>
      <c r="G208" s="55" t="s">
        <v>42</v>
      </c>
      <c r="H208" s="56">
        <f t="shared" si="3"/>
        <v>1.4814814814814814</v>
      </c>
    </row>
    <row r="209" spans="1:8" x14ac:dyDescent="0.25">
      <c r="A209" s="55" t="s">
        <v>517</v>
      </c>
      <c r="B209" s="55" t="s">
        <v>16</v>
      </c>
      <c r="C209" s="55" t="s">
        <v>1676</v>
      </c>
      <c r="D209" s="55" t="s">
        <v>1677</v>
      </c>
      <c r="E209" s="55" t="s">
        <v>11</v>
      </c>
      <c r="F209" s="55" t="s">
        <v>27</v>
      </c>
      <c r="G209" s="55" t="s">
        <v>42</v>
      </c>
      <c r="H209" s="56">
        <f t="shared" si="3"/>
        <v>1.3703703703703705</v>
      </c>
    </row>
    <row r="210" spans="1:8" x14ac:dyDescent="0.25">
      <c r="A210" s="55" t="s">
        <v>517</v>
      </c>
      <c r="B210" s="55" t="s">
        <v>28</v>
      </c>
      <c r="C210" s="55" t="s">
        <v>1336</v>
      </c>
      <c r="D210" s="55" t="s">
        <v>1337</v>
      </c>
      <c r="E210" s="55" t="s">
        <v>11</v>
      </c>
      <c r="F210" s="55" t="s">
        <v>45</v>
      </c>
      <c r="G210" s="55" t="s">
        <v>36</v>
      </c>
      <c r="H210" s="56">
        <f t="shared" si="3"/>
        <v>2.2592592592592591</v>
      </c>
    </row>
    <row r="211" spans="1:8" x14ac:dyDescent="0.25">
      <c r="A211" s="55" t="s">
        <v>517</v>
      </c>
      <c r="B211" s="55" t="s">
        <v>42</v>
      </c>
      <c r="C211" s="55" t="s">
        <v>1678</v>
      </c>
      <c r="D211" s="55" t="s">
        <v>1679</v>
      </c>
      <c r="E211" s="55" t="s">
        <v>11</v>
      </c>
      <c r="F211" s="55" t="s">
        <v>16</v>
      </c>
      <c r="G211" s="55" t="s">
        <v>27</v>
      </c>
      <c r="H211" s="56">
        <f t="shared" si="3"/>
        <v>1.0740740740740742</v>
      </c>
    </row>
    <row r="212" spans="1:8" x14ac:dyDescent="0.25">
      <c r="A212" s="55" t="s">
        <v>517</v>
      </c>
      <c r="B212" s="55" t="s">
        <v>39</v>
      </c>
      <c r="C212" s="55" t="s">
        <v>1342</v>
      </c>
      <c r="D212" s="55" t="s">
        <v>1343</v>
      </c>
      <c r="E212" s="55" t="s">
        <v>11</v>
      </c>
      <c r="F212" s="55" t="s">
        <v>39</v>
      </c>
      <c r="G212" s="55" t="s">
        <v>12</v>
      </c>
      <c r="H212" s="56">
        <f t="shared" si="3"/>
        <v>2.1851851851851851</v>
      </c>
    </row>
    <row r="213" spans="1:8" x14ac:dyDescent="0.25">
      <c r="A213" s="55" t="s">
        <v>517</v>
      </c>
      <c r="B213" s="55" t="s">
        <v>55</v>
      </c>
      <c r="C213" s="55" t="s">
        <v>1344</v>
      </c>
      <c r="D213" s="55" t="s">
        <v>1345</v>
      </c>
      <c r="E213" s="55" t="s">
        <v>11</v>
      </c>
      <c r="F213" s="55" t="s">
        <v>61</v>
      </c>
      <c r="G213" s="55" t="s">
        <v>118</v>
      </c>
      <c r="H213" s="56">
        <f t="shared" si="3"/>
        <v>3.0370370370370372</v>
      </c>
    </row>
    <row r="214" spans="1:8" x14ac:dyDescent="0.25">
      <c r="A214" s="55" t="s">
        <v>517</v>
      </c>
      <c r="B214" s="55" t="s">
        <v>58</v>
      </c>
      <c r="C214" s="55" t="s">
        <v>1680</v>
      </c>
      <c r="D214" s="55" t="s">
        <v>1681</v>
      </c>
      <c r="E214" s="55" t="s">
        <v>11</v>
      </c>
      <c r="F214" s="55" t="s">
        <v>28</v>
      </c>
      <c r="G214" s="55" t="s">
        <v>45</v>
      </c>
      <c r="H214" s="56">
        <f t="shared" si="3"/>
        <v>1.6296296296296295</v>
      </c>
    </row>
    <row r="215" spans="1:8" x14ac:dyDescent="0.25">
      <c r="A215" s="55" t="s">
        <v>517</v>
      </c>
      <c r="B215" s="55" t="s">
        <v>61</v>
      </c>
      <c r="C215" s="55" t="s">
        <v>1346</v>
      </c>
      <c r="D215" s="55" t="s">
        <v>1347</v>
      </c>
      <c r="E215" s="55" t="s">
        <v>11</v>
      </c>
      <c r="F215" s="55" t="s">
        <v>27</v>
      </c>
      <c r="G215" s="55" t="s">
        <v>27</v>
      </c>
      <c r="H215" s="56">
        <f t="shared" si="3"/>
        <v>1.1851851851851851</v>
      </c>
    </row>
    <row r="216" spans="1:8" x14ac:dyDescent="0.25">
      <c r="A216" s="55" t="s">
        <v>517</v>
      </c>
      <c r="B216" s="55" t="s">
        <v>67</v>
      </c>
      <c r="C216" s="55" t="s">
        <v>1348</v>
      </c>
      <c r="D216" s="55" t="s">
        <v>1349</v>
      </c>
      <c r="E216" s="55" t="s">
        <v>11</v>
      </c>
      <c r="F216" s="55" t="s">
        <v>48</v>
      </c>
      <c r="G216" s="55" t="s">
        <v>45</v>
      </c>
      <c r="H216" s="56">
        <f t="shared" si="3"/>
        <v>2.4074074074074074</v>
      </c>
    </row>
    <row r="217" spans="1:8" x14ac:dyDescent="0.25">
      <c r="A217" s="55" t="s">
        <v>517</v>
      </c>
      <c r="B217" s="55" t="s">
        <v>70</v>
      </c>
      <c r="C217" s="55" t="s">
        <v>1350</v>
      </c>
      <c r="D217" s="55" t="s">
        <v>1351</v>
      </c>
      <c r="E217" s="55" t="s">
        <v>11</v>
      </c>
      <c r="F217" s="55" t="s">
        <v>45</v>
      </c>
      <c r="G217" s="55" t="s">
        <v>45</v>
      </c>
      <c r="H217" s="56">
        <f t="shared" si="3"/>
        <v>2.5185185185185186</v>
      </c>
    </row>
    <row r="218" spans="1:8" x14ac:dyDescent="0.25">
      <c r="A218" s="55" t="s">
        <v>517</v>
      </c>
      <c r="B218" s="55" t="s">
        <v>129</v>
      </c>
      <c r="C218" s="55" t="s">
        <v>1852</v>
      </c>
      <c r="D218" s="55" t="s">
        <v>1853</v>
      </c>
      <c r="E218" s="55" t="s">
        <v>11</v>
      </c>
      <c r="F218" s="55" t="s">
        <v>27</v>
      </c>
      <c r="G218" s="55" t="s">
        <v>28</v>
      </c>
      <c r="H218" s="56">
        <f t="shared" si="3"/>
        <v>1.2222222222222223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zoomScale="120" zoomScaleNormal="120" workbookViewId="0">
      <selection sqref="A1:E1"/>
    </sheetView>
  </sheetViews>
  <sheetFormatPr defaultRowHeight="16.5" x14ac:dyDescent="0.25"/>
  <cols>
    <col min="1" max="2" width="17.625" style="101" customWidth="1"/>
    <col min="3" max="3" width="18.875" style="101" customWidth="1"/>
    <col min="4" max="4" width="2" style="10" hidden="1" customWidth="1"/>
    <col min="5" max="5" width="29.125" customWidth="1"/>
  </cols>
  <sheetData>
    <row r="1" spans="1:5" ht="29.25" customHeight="1" x14ac:dyDescent="0.25">
      <c r="A1" s="289" t="s">
        <v>1873</v>
      </c>
      <c r="B1" s="290"/>
      <c r="C1" s="290"/>
      <c r="D1" s="290"/>
      <c r="E1" s="290"/>
    </row>
    <row r="2" spans="1:5" ht="25.5" customHeight="1" x14ac:dyDescent="0.25">
      <c r="A2" s="99" t="s">
        <v>0</v>
      </c>
      <c r="B2" s="99" t="s">
        <v>3</v>
      </c>
      <c r="C2" s="99" t="s">
        <v>2</v>
      </c>
      <c r="D2" s="59" t="s">
        <v>1855</v>
      </c>
      <c r="E2" s="94" t="s">
        <v>1868</v>
      </c>
    </row>
    <row r="3" spans="1:5" ht="19.5" x14ac:dyDescent="0.3">
      <c r="A3" s="77" t="s">
        <v>7</v>
      </c>
      <c r="B3" s="77" t="s">
        <v>1766</v>
      </c>
      <c r="C3" s="77" t="s">
        <v>1765</v>
      </c>
      <c r="D3" s="73" t="s">
        <v>1854</v>
      </c>
    </row>
    <row r="4" spans="1:5" ht="19.5" x14ac:dyDescent="0.3">
      <c r="A4" s="77" t="s">
        <v>7</v>
      </c>
      <c r="B4" s="77" t="s">
        <v>1768</v>
      </c>
      <c r="C4" s="77" t="s">
        <v>1767</v>
      </c>
      <c r="D4" s="73" t="s">
        <v>1854</v>
      </c>
    </row>
    <row r="5" spans="1:5" ht="19.5" x14ac:dyDescent="0.3">
      <c r="A5" s="77" t="s">
        <v>7</v>
      </c>
      <c r="B5" s="77" t="s">
        <v>1772</v>
      </c>
      <c r="C5" s="77" t="s">
        <v>1771</v>
      </c>
      <c r="D5" s="73" t="s">
        <v>1854</v>
      </c>
    </row>
    <row r="6" spans="1:5" ht="19.5" x14ac:dyDescent="0.3">
      <c r="A6" s="77" t="s">
        <v>7</v>
      </c>
      <c r="B6" s="77" t="s">
        <v>1770</v>
      </c>
      <c r="C6" s="77" t="s">
        <v>1769</v>
      </c>
      <c r="D6" s="73" t="s">
        <v>1854</v>
      </c>
    </row>
    <row r="7" spans="1:5" ht="19.5" x14ac:dyDescent="0.3">
      <c r="A7" s="77" t="s">
        <v>7</v>
      </c>
      <c r="B7" s="77" t="s">
        <v>1186</v>
      </c>
      <c r="C7" s="77" t="s">
        <v>1185</v>
      </c>
      <c r="D7" s="73" t="s">
        <v>1854</v>
      </c>
    </row>
    <row r="8" spans="1:5" ht="19.5" x14ac:dyDescent="0.3">
      <c r="A8" s="77" t="s">
        <v>88</v>
      </c>
      <c r="B8" s="77" t="s">
        <v>1774</v>
      </c>
      <c r="C8" s="77" t="s">
        <v>1773</v>
      </c>
      <c r="D8" s="73" t="s">
        <v>1854</v>
      </c>
    </row>
    <row r="9" spans="1:5" ht="19.5" x14ac:dyDescent="0.3">
      <c r="A9" s="77" t="s">
        <v>88</v>
      </c>
      <c r="B9" s="77" t="s">
        <v>782</v>
      </c>
      <c r="C9" s="77" t="s">
        <v>781</v>
      </c>
      <c r="D9" s="73" t="s">
        <v>1854</v>
      </c>
    </row>
    <row r="10" spans="1:5" ht="19.5" x14ac:dyDescent="0.3">
      <c r="A10" s="77" t="s">
        <v>88</v>
      </c>
      <c r="B10" s="77" t="s">
        <v>1178</v>
      </c>
      <c r="C10" s="77" t="s">
        <v>1177</v>
      </c>
      <c r="D10" s="73" t="s">
        <v>1854</v>
      </c>
    </row>
    <row r="11" spans="1:5" ht="19.5" x14ac:dyDescent="0.3">
      <c r="A11" s="77" t="s">
        <v>88</v>
      </c>
      <c r="B11" s="77" t="s">
        <v>1188</v>
      </c>
      <c r="C11" s="77" t="s">
        <v>1187</v>
      </c>
      <c r="D11" s="73" t="s">
        <v>1854</v>
      </c>
    </row>
    <row r="12" spans="1:5" ht="19.5" x14ac:dyDescent="0.3">
      <c r="A12" s="77" t="s">
        <v>88</v>
      </c>
      <c r="B12" s="77" t="s">
        <v>1190</v>
      </c>
      <c r="C12" s="77" t="s">
        <v>1189</v>
      </c>
      <c r="D12" s="73" t="s">
        <v>1854</v>
      </c>
    </row>
    <row r="13" spans="1:5" ht="19.5" x14ac:dyDescent="0.3">
      <c r="A13" s="77" t="s">
        <v>88</v>
      </c>
      <c r="B13" s="77" t="s">
        <v>1553</v>
      </c>
      <c r="C13" s="77" t="s">
        <v>1552</v>
      </c>
      <c r="D13" s="73" t="s">
        <v>1854</v>
      </c>
    </row>
    <row r="14" spans="1:5" ht="19.5" x14ac:dyDescent="0.3">
      <c r="A14" s="77" t="s">
        <v>88</v>
      </c>
      <c r="B14" s="77" t="s">
        <v>779</v>
      </c>
      <c r="C14" s="77" t="s">
        <v>778</v>
      </c>
      <c r="D14" s="73" t="s">
        <v>1854</v>
      </c>
    </row>
    <row r="15" spans="1:5" ht="19.5" x14ac:dyDescent="0.3">
      <c r="A15" s="77" t="s">
        <v>88</v>
      </c>
      <c r="B15" s="77" t="s">
        <v>1198</v>
      </c>
      <c r="C15" s="77" t="s">
        <v>1197</v>
      </c>
      <c r="D15" s="73" t="s">
        <v>1854</v>
      </c>
    </row>
    <row r="16" spans="1:5" ht="19.5" x14ac:dyDescent="0.3">
      <c r="A16" s="77" t="s">
        <v>168</v>
      </c>
      <c r="B16" s="77" t="s">
        <v>1236</v>
      </c>
      <c r="C16" s="77" t="s">
        <v>1235</v>
      </c>
      <c r="D16" s="73" t="s">
        <v>1854</v>
      </c>
    </row>
    <row r="17" spans="1:4" ht="19.5" x14ac:dyDescent="0.3">
      <c r="A17" s="77" t="s">
        <v>196</v>
      </c>
      <c r="B17" s="77" t="s">
        <v>792</v>
      </c>
      <c r="C17" s="77" t="s">
        <v>791</v>
      </c>
      <c r="D17" s="73" t="s">
        <v>1854</v>
      </c>
    </row>
    <row r="18" spans="1:4" ht="19.5" x14ac:dyDescent="0.3">
      <c r="A18" s="77" t="s">
        <v>196</v>
      </c>
      <c r="B18" s="77" t="s">
        <v>1232</v>
      </c>
      <c r="C18" s="77" t="s">
        <v>1231</v>
      </c>
      <c r="D18" s="73" t="s">
        <v>1854</v>
      </c>
    </row>
    <row r="19" spans="1:4" ht="19.5" x14ac:dyDescent="0.3">
      <c r="A19" s="77" t="s">
        <v>391</v>
      </c>
      <c r="B19" s="77" t="s">
        <v>1302</v>
      </c>
      <c r="C19" s="77" t="s">
        <v>1301</v>
      </c>
      <c r="D19" s="73" t="s">
        <v>1854</v>
      </c>
    </row>
    <row r="20" spans="1:4" ht="19.5" x14ac:dyDescent="0.3">
      <c r="A20" s="77" t="s">
        <v>391</v>
      </c>
      <c r="B20" s="77" t="s">
        <v>1803</v>
      </c>
      <c r="C20" s="77" t="s">
        <v>1802</v>
      </c>
      <c r="D20" s="73" t="s">
        <v>1854</v>
      </c>
    </row>
    <row r="21" spans="1:4" ht="19.5" x14ac:dyDescent="0.3">
      <c r="A21" s="77" t="s">
        <v>391</v>
      </c>
      <c r="B21" s="77" t="s">
        <v>1805</v>
      </c>
      <c r="C21" s="77" t="s">
        <v>1804</v>
      </c>
      <c r="D21" s="73" t="s">
        <v>1854</v>
      </c>
    </row>
    <row r="22" spans="1:4" ht="19.5" x14ac:dyDescent="0.3">
      <c r="A22" s="77" t="s">
        <v>391</v>
      </c>
      <c r="B22" s="77" t="s">
        <v>1807</v>
      </c>
      <c r="C22" s="77" t="s">
        <v>1806</v>
      </c>
      <c r="D22" s="73" t="s">
        <v>1854</v>
      </c>
    </row>
    <row r="23" spans="1:4" ht="19.5" x14ac:dyDescent="0.3">
      <c r="A23" s="77" t="s">
        <v>391</v>
      </c>
      <c r="B23" s="77" t="s">
        <v>1809</v>
      </c>
      <c r="C23" s="77" t="s">
        <v>1808</v>
      </c>
      <c r="D23" s="73" t="s">
        <v>1854</v>
      </c>
    </row>
    <row r="24" spans="1:4" ht="19.5" x14ac:dyDescent="0.3">
      <c r="A24" s="77" t="s">
        <v>391</v>
      </c>
      <c r="B24" s="77" t="s">
        <v>1811</v>
      </c>
      <c r="C24" s="77" t="s">
        <v>1810</v>
      </c>
      <c r="D24" s="73" t="s">
        <v>1854</v>
      </c>
    </row>
    <row r="25" spans="1:4" ht="19.5" x14ac:dyDescent="0.3">
      <c r="A25" s="77" t="s">
        <v>391</v>
      </c>
      <c r="B25" s="77" t="s">
        <v>1813</v>
      </c>
      <c r="C25" s="77" t="s">
        <v>1812</v>
      </c>
      <c r="D25" s="73" t="s">
        <v>1854</v>
      </c>
    </row>
    <row r="26" spans="1:4" ht="19.5" x14ac:dyDescent="0.3">
      <c r="A26" s="77" t="s">
        <v>391</v>
      </c>
      <c r="B26" s="77" t="s">
        <v>1815</v>
      </c>
      <c r="C26" s="77" t="s">
        <v>1814</v>
      </c>
      <c r="D26" s="73" t="s">
        <v>1854</v>
      </c>
    </row>
    <row r="27" spans="1:4" ht="19.5" x14ac:dyDescent="0.3">
      <c r="A27" s="77" t="s">
        <v>391</v>
      </c>
      <c r="B27" s="77" t="s">
        <v>1817</v>
      </c>
      <c r="C27" s="77" t="s">
        <v>1816</v>
      </c>
      <c r="D27" s="73" t="s">
        <v>1854</v>
      </c>
    </row>
    <row r="28" spans="1:4" ht="19.5" x14ac:dyDescent="0.3">
      <c r="A28" s="77" t="s">
        <v>391</v>
      </c>
      <c r="B28" s="77" t="s">
        <v>1298</v>
      </c>
      <c r="C28" s="77" t="s">
        <v>1297</v>
      </c>
      <c r="D28" s="73" t="s">
        <v>1854</v>
      </c>
    </row>
    <row r="29" spans="1:4" ht="19.5" x14ac:dyDescent="0.3">
      <c r="A29" s="77" t="s">
        <v>391</v>
      </c>
      <c r="B29" s="77" t="s">
        <v>812</v>
      </c>
      <c r="C29" s="77" t="s">
        <v>811</v>
      </c>
      <c r="D29" s="73" t="s">
        <v>1854</v>
      </c>
    </row>
    <row r="30" spans="1:4" ht="19.5" x14ac:dyDescent="0.3">
      <c r="A30" s="77" t="s">
        <v>391</v>
      </c>
      <c r="B30" s="77" t="s">
        <v>1819</v>
      </c>
      <c r="C30" s="77" t="s">
        <v>1818</v>
      </c>
      <c r="D30" s="73" t="s">
        <v>1854</v>
      </c>
    </row>
    <row r="31" spans="1:4" ht="19.5" x14ac:dyDescent="0.3">
      <c r="A31" s="77" t="s">
        <v>391</v>
      </c>
      <c r="B31" s="77" t="s">
        <v>814</v>
      </c>
      <c r="C31" s="77" t="s">
        <v>813</v>
      </c>
      <c r="D31" s="73" t="s">
        <v>1854</v>
      </c>
    </row>
    <row r="32" spans="1:4" ht="19.5" x14ac:dyDescent="0.3">
      <c r="A32" s="77" t="s">
        <v>434</v>
      </c>
      <c r="B32" s="77" t="s">
        <v>1821</v>
      </c>
      <c r="C32" s="77" t="s">
        <v>1820</v>
      </c>
      <c r="D32" s="73" t="s">
        <v>1854</v>
      </c>
    </row>
    <row r="33" spans="1:4" ht="19.5" x14ac:dyDescent="0.3">
      <c r="A33" s="77" t="s">
        <v>434</v>
      </c>
      <c r="B33" s="77" t="s">
        <v>1823</v>
      </c>
      <c r="C33" s="77" t="s">
        <v>1822</v>
      </c>
      <c r="D33" s="73" t="s">
        <v>1854</v>
      </c>
    </row>
    <row r="34" spans="1:4" ht="19.5" x14ac:dyDescent="0.3">
      <c r="A34" s="77" t="s">
        <v>434</v>
      </c>
      <c r="B34" s="77" t="s">
        <v>1825</v>
      </c>
      <c r="C34" s="77" t="s">
        <v>1824</v>
      </c>
      <c r="D34" s="73" t="s">
        <v>1854</v>
      </c>
    </row>
    <row r="35" spans="1:4" ht="19.5" x14ac:dyDescent="0.3">
      <c r="A35" s="77" t="s">
        <v>434</v>
      </c>
      <c r="B35" s="77" t="s">
        <v>1827</v>
      </c>
      <c r="C35" s="77" t="s">
        <v>1826</v>
      </c>
      <c r="D35" s="73" t="s">
        <v>1854</v>
      </c>
    </row>
    <row r="36" spans="1:4" ht="19.5" x14ac:dyDescent="0.3">
      <c r="A36" s="77" t="s">
        <v>434</v>
      </c>
      <c r="B36" s="77" t="s">
        <v>1829</v>
      </c>
      <c r="C36" s="77" t="s">
        <v>1828</v>
      </c>
      <c r="D36" s="73" t="s">
        <v>1854</v>
      </c>
    </row>
    <row r="37" spans="1:4" ht="19.5" x14ac:dyDescent="0.3">
      <c r="A37" s="77" t="s">
        <v>434</v>
      </c>
      <c r="B37" s="77" t="s">
        <v>1306</v>
      </c>
      <c r="C37" s="77" t="s">
        <v>1305</v>
      </c>
      <c r="D37" s="73" t="s">
        <v>1854</v>
      </c>
    </row>
    <row r="38" spans="1:4" ht="19.5" x14ac:dyDescent="0.3">
      <c r="A38" s="77" t="s">
        <v>434</v>
      </c>
      <c r="B38" s="77" t="s">
        <v>1831</v>
      </c>
      <c r="C38" s="77" t="s">
        <v>1830</v>
      </c>
      <c r="D38" s="73" t="s">
        <v>1854</v>
      </c>
    </row>
    <row r="39" spans="1:4" ht="19.5" x14ac:dyDescent="0.3">
      <c r="A39" s="77" t="s">
        <v>656</v>
      </c>
      <c r="B39" s="77" t="s">
        <v>1748</v>
      </c>
      <c r="C39" s="77" t="s">
        <v>1747</v>
      </c>
      <c r="D39" s="73" t="s">
        <v>1854</v>
      </c>
    </row>
    <row r="40" spans="1:4" ht="19.5" x14ac:dyDescent="0.3">
      <c r="A40" s="77" t="s">
        <v>656</v>
      </c>
      <c r="B40" s="77" t="s">
        <v>1750</v>
      </c>
      <c r="C40" s="77" t="s">
        <v>1749</v>
      </c>
      <c r="D40" s="73" t="s">
        <v>1854</v>
      </c>
    </row>
    <row r="41" spans="1:4" ht="19.5" x14ac:dyDescent="0.3">
      <c r="A41" s="77" t="s">
        <v>656</v>
      </c>
      <c r="B41" s="77" t="s">
        <v>1752</v>
      </c>
      <c r="C41" s="77" t="s">
        <v>1751</v>
      </c>
      <c r="D41" s="73" t="s">
        <v>1854</v>
      </c>
    </row>
    <row r="42" spans="1:4" ht="19.5" x14ac:dyDescent="0.3">
      <c r="A42" s="77" t="s">
        <v>656</v>
      </c>
      <c r="B42" s="77" t="s">
        <v>1754</v>
      </c>
      <c r="C42" s="77" t="s">
        <v>1753</v>
      </c>
      <c r="D42" s="73" t="s">
        <v>1854</v>
      </c>
    </row>
    <row r="43" spans="1:4" ht="19.5" x14ac:dyDescent="0.3">
      <c r="A43" s="77" t="s">
        <v>656</v>
      </c>
      <c r="B43" s="77" t="s">
        <v>1756</v>
      </c>
      <c r="C43" s="77" t="s">
        <v>1755</v>
      </c>
      <c r="D43" s="73" t="s">
        <v>1854</v>
      </c>
    </row>
    <row r="44" spans="1:4" ht="19.5" x14ac:dyDescent="0.3">
      <c r="A44" s="77" t="s">
        <v>656</v>
      </c>
      <c r="B44" s="77" t="s">
        <v>1758</v>
      </c>
      <c r="C44" s="77" t="s">
        <v>1757</v>
      </c>
      <c r="D44" s="73" t="s">
        <v>1854</v>
      </c>
    </row>
    <row r="45" spans="1:4" ht="19.5" x14ac:dyDescent="0.3">
      <c r="A45" s="77" t="s">
        <v>484</v>
      </c>
      <c r="B45" s="77" t="s">
        <v>1833</v>
      </c>
      <c r="C45" s="77" t="s">
        <v>1832</v>
      </c>
      <c r="D45" s="73" t="s">
        <v>1854</v>
      </c>
    </row>
    <row r="46" spans="1:4" ht="19.5" x14ac:dyDescent="0.3">
      <c r="A46" s="77" t="s">
        <v>484</v>
      </c>
      <c r="B46" s="77" t="s">
        <v>1310</v>
      </c>
      <c r="C46" s="77" t="s">
        <v>1309</v>
      </c>
      <c r="D46" s="73" t="s">
        <v>1854</v>
      </c>
    </row>
    <row r="47" spans="1:4" ht="19.5" x14ac:dyDescent="0.3">
      <c r="A47" s="77" t="s">
        <v>484</v>
      </c>
      <c r="B47" s="77" t="s">
        <v>1835</v>
      </c>
      <c r="C47" s="77" t="s">
        <v>1834</v>
      </c>
      <c r="D47" s="73" t="s">
        <v>1854</v>
      </c>
    </row>
    <row r="48" spans="1:4" ht="19.5" x14ac:dyDescent="0.3">
      <c r="A48" s="77" t="s">
        <v>484</v>
      </c>
      <c r="B48" s="77" t="s">
        <v>1645</v>
      </c>
      <c r="C48" s="77" t="s">
        <v>1644</v>
      </c>
      <c r="D48" s="73" t="s">
        <v>1854</v>
      </c>
    </row>
    <row r="49" spans="1:4" ht="19.5" x14ac:dyDescent="0.3">
      <c r="A49" s="77" t="s">
        <v>484</v>
      </c>
      <c r="B49" s="77" t="s">
        <v>1314</v>
      </c>
      <c r="C49" s="77" t="s">
        <v>1313</v>
      </c>
      <c r="D49" s="73" t="s">
        <v>1854</v>
      </c>
    </row>
    <row r="50" spans="1:4" s="7" customFormat="1" ht="19.5" x14ac:dyDescent="0.3">
      <c r="A50" s="77" t="s">
        <v>517</v>
      </c>
      <c r="B50" s="77" t="s">
        <v>1337</v>
      </c>
      <c r="C50" s="77" t="s">
        <v>1336</v>
      </c>
      <c r="D50" s="73" t="s">
        <v>1854</v>
      </c>
    </row>
    <row r="51" spans="1:4" s="7" customFormat="1" ht="19.5" x14ac:dyDescent="0.3">
      <c r="A51" s="77" t="s">
        <v>517</v>
      </c>
      <c r="B51" s="77" t="s">
        <v>1853</v>
      </c>
      <c r="C51" s="77" t="s">
        <v>1852</v>
      </c>
      <c r="D51" s="73" t="s">
        <v>1854</v>
      </c>
    </row>
    <row r="52" spans="1:4" s="7" customFormat="1" ht="19.5" x14ac:dyDescent="0.3">
      <c r="A52" s="77" t="s">
        <v>517</v>
      </c>
      <c r="B52" s="77" t="s">
        <v>1343</v>
      </c>
      <c r="C52" s="77" t="s">
        <v>1342</v>
      </c>
      <c r="D52" s="73" t="s">
        <v>1854</v>
      </c>
    </row>
    <row r="53" spans="1:4" s="7" customFormat="1" ht="19.5" x14ac:dyDescent="0.3">
      <c r="A53" s="77" t="s">
        <v>517</v>
      </c>
      <c r="B53" s="77" t="s">
        <v>1345</v>
      </c>
      <c r="C53" s="77" t="s">
        <v>1344</v>
      </c>
      <c r="D53" s="73" t="s">
        <v>1854</v>
      </c>
    </row>
    <row r="54" spans="1:4" s="7" customFormat="1" ht="19.5" x14ac:dyDescent="0.3">
      <c r="A54" s="77" t="s">
        <v>517</v>
      </c>
      <c r="B54" s="77" t="s">
        <v>1681</v>
      </c>
      <c r="C54" s="77" t="s">
        <v>1680</v>
      </c>
      <c r="D54" s="73" t="s">
        <v>1854</v>
      </c>
    </row>
    <row r="55" spans="1:4" s="7" customFormat="1" ht="19.5" x14ac:dyDescent="0.3">
      <c r="A55" s="77" t="s">
        <v>517</v>
      </c>
      <c r="B55" s="77" t="s">
        <v>1349</v>
      </c>
      <c r="C55" s="77" t="s">
        <v>1348</v>
      </c>
      <c r="D55" s="73" t="s">
        <v>1854</v>
      </c>
    </row>
    <row r="56" spans="1:4" s="7" customFormat="1" ht="19.5" x14ac:dyDescent="0.3">
      <c r="A56" s="77" t="s">
        <v>517</v>
      </c>
      <c r="B56" s="77" t="s">
        <v>1351</v>
      </c>
      <c r="C56" s="77" t="s">
        <v>1350</v>
      </c>
      <c r="D56" s="73" t="s">
        <v>1854</v>
      </c>
    </row>
    <row r="57" spans="1:4" ht="19.5" x14ac:dyDescent="0.3">
      <c r="A57" s="77" t="s">
        <v>1147</v>
      </c>
      <c r="B57" s="77" t="s">
        <v>1320</v>
      </c>
      <c r="C57" s="77" t="s">
        <v>1319</v>
      </c>
      <c r="D57" s="73" t="s">
        <v>1854</v>
      </c>
    </row>
    <row r="58" spans="1:4" ht="19.5" x14ac:dyDescent="0.3">
      <c r="A58" s="77" t="s">
        <v>1147</v>
      </c>
      <c r="B58" s="77" t="s">
        <v>1324</v>
      </c>
      <c r="C58" s="77" t="s">
        <v>1323</v>
      </c>
      <c r="D58" s="73" t="s">
        <v>1854</v>
      </c>
    </row>
    <row r="59" spans="1:4" ht="19.5" x14ac:dyDescent="0.3">
      <c r="A59" s="77" t="s">
        <v>1148</v>
      </c>
      <c r="B59" s="77" t="s">
        <v>1329</v>
      </c>
      <c r="C59" s="77" t="s">
        <v>722</v>
      </c>
      <c r="D59" s="73" t="s">
        <v>1854</v>
      </c>
    </row>
    <row r="60" spans="1:4" s="7" customFormat="1" ht="19.5" x14ac:dyDescent="0.3">
      <c r="A60" s="77" t="s">
        <v>674</v>
      </c>
      <c r="B60" s="77" t="s">
        <v>1690</v>
      </c>
      <c r="C60" s="77" t="s">
        <v>1689</v>
      </c>
      <c r="D60" s="73" t="s">
        <v>1854</v>
      </c>
    </row>
    <row r="61" spans="1:4" s="7" customFormat="1" ht="19.5" x14ac:dyDescent="0.3">
      <c r="A61" s="77" t="s">
        <v>674</v>
      </c>
      <c r="B61" s="77" t="s">
        <v>1760</v>
      </c>
      <c r="C61" s="77" t="s">
        <v>1759</v>
      </c>
      <c r="D61" s="73" t="s">
        <v>1854</v>
      </c>
    </row>
    <row r="62" spans="1:4" ht="19.5" x14ac:dyDescent="0.3">
      <c r="A62" s="77" t="s">
        <v>361</v>
      </c>
      <c r="B62" s="77" t="s">
        <v>1837</v>
      </c>
      <c r="C62" s="77" t="s">
        <v>1836</v>
      </c>
      <c r="D62" s="73" t="s">
        <v>1854</v>
      </c>
    </row>
    <row r="63" spans="1:4" ht="19.5" x14ac:dyDescent="0.3">
      <c r="A63" s="77" t="s">
        <v>361</v>
      </c>
      <c r="B63" s="77" t="s">
        <v>1839</v>
      </c>
      <c r="C63" s="77" t="s">
        <v>1838</v>
      </c>
      <c r="D63" s="73" t="s">
        <v>1854</v>
      </c>
    </row>
    <row r="64" spans="1:4" ht="19.5" x14ac:dyDescent="0.3">
      <c r="A64" s="77" t="s">
        <v>361</v>
      </c>
      <c r="B64" s="77" t="s">
        <v>1841</v>
      </c>
      <c r="C64" s="77" t="s">
        <v>1840</v>
      </c>
      <c r="D64" s="73" t="s">
        <v>1854</v>
      </c>
    </row>
    <row r="65" spans="1:4" ht="19.5" x14ac:dyDescent="0.3">
      <c r="A65" s="77" t="s">
        <v>361</v>
      </c>
      <c r="B65" s="77" t="s">
        <v>1843</v>
      </c>
      <c r="C65" s="77" t="s">
        <v>1842</v>
      </c>
      <c r="D65" s="73" t="s">
        <v>1854</v>
      </c>
    </row>
    <row r="66" spans="1:4" ht="19.5" x14ac:dyDescent="0.3">
      <c r="A66" s="77" t="s">
        <v>361</v>
      </c>
      <c r="B66" s="77" t="s">
        <v>1845</v>
      </c>
      <c r="C66" s="77" t="s">
        <v>1844</v>
      </c>
      <c r="D66" s="73" t="s">
        <v>1854</v>
      </c>
    </row>
    <row r="67" spans="1:4" ht="19.5" x14ac:dyDescent="0.3">
      <c r="A67" s="77" t="s">
        <v>361</v>
      </c>
      <c r="B67" s="77" t="s">
        <v>1316</v>
      </c>
      <c r="C67" s="77" t="s">
        <v>1315</v>
      </c>
      <c r="D67" s="73" t="s">
        <v>1854</v>
      </c>
    </row>
    <row r="68" spans="1:4" ht="19.5" x14ac:dyDescent="0.3">
      <c r="A68" s="77" t="s">
        <v>361</v>
      </c>
      <c r="B68" s="77" t="s">
        <v>1847</v>
      </c>
      <c r="C68" s="77" t="s">
        <v>1846</v>
      </c>
      <c r="D68" s="73" t="s">
        <v>1854</v>
      </c>
    </row>
    <row r="69" spans="1:4" ht="19.5" x14ac:dyDescent="0.3">
      <c r="A69" s="77" t="s">
        <v>361</v>
      </c>
      <c r="B69" s="77" t="s">
        <v>1659</v>
      </c>
      <c r="C69" s="77" t="s">
        <v>1658</v>
      </c>
      <c r="D69" s="73" t="s">
        <v>1854</v>
      </c>
    </row>
    <row r="70" spans="1:4" ht="19.5" x14ac:dyDescent="0.3">
      <c r="A70" s="77" t="s">
        <v>361</v>
      </c>
      <c r="B70" s="77" t="s">
        <v>1849</v>
      </c>
      <c r="C70" s="77" t="s">
        <v>1848</v>
      </c>
      <c r="D70" s="73" t="s">
        <v>1854</v>
      </c>
    </row>
    <row r="71" spans="1:4" ht="19.5" x14ac:dyDescent="0.3">
      <c r="A71" s="77" t="s">
        <v>361</v>
      </c>
      <c r="B71" s="77" t="s">
        <v>1661</v>
      </c>
      <c r="C71" s="77" t="s">
        <v>1660</v>
      </c>
      <c r="D71" s="73" t="s">
        <v>1854</v>
      </c>
    </row>
    <row r="72" spans="1:4" ht="19.5" x14ac:dyDescent="0.3">
      <c r="A72" s="77" t="s">
        <v>661</v>
      </c>
      <c r="B72" s="77" t="s">
        <v>1762</v>
      </c>
      <c r="C72" s="77" t="s">
        <v>1761</v>
      </c>
      <c r="D72" s="73" t="s">
        <v>1854</v>
      </c>
    </row>
    <row r="73" spans="1:4" ht="19.5" x14ac:dyDescent="0.3">
      <c r="A73" s="77" t="s">
        <v>661</v>
      </c>
      <c r="B73" s="77" t="s">
        <v>1764</v>
      </c>
      <c r="C73" s="77" t="s">
        <v>1763</v>
      </c>
      <c r="D73" s="73" t="s">
        <v>1854</v>
      </c>
    </row>
    <row r="74" spans="1:4" ht="19.5" x14ac:dyDescent="0.3">
      <c r="A74" s="77" t="s">
        <v>224</v>
      </c>
      <c r="B74" s="77" t="s">
        <v>1776</v>
      </c>
      <c r="C74" s="77" t="s">
        <v>1775</v>
      </c>
      <c r="D74" s="73" t="s">
        <v>1854</v>
      </c>
    </row>
    <row r="75" spans="1:4" ht="19.5" x14ac:dyDescent="0.3">
      <c r="A75" s="77" t="s">
        <v>224</v>
      </c>
      <c r="B75" s="77" t="s">
        <v>1778</v>
      </c>
      <c r="C75" s="77" t="s">
        <v>1777</v>
      </c>
      <c r="D75" s="73" t="s">
        <v>1854</v>
      </c>
    </row>
    <row r="76" spans="1:4" ht="19.5" x14ac:dyDescent="0.3">
      <c r="A76" s="77" t="s">
        <v>224</v>
      </c>
      <c r="B76" s="77" t="s">
        <v>1561</v>
      </c>
      <c r="C76" s="77" t="s">
        <v>1560</v>
      </c>
      <c r="D76" s="73" t="s">
        <v>1854</v>
      </c>
    </row>
    <row r="77" spans="1:4" ht="19.5" x14ac:dyDescent="0.3">
      <c r="A77" s="77" t="s">
        <v>224</v>
      </c>
      <c r="B77" s="77" t="s">
        <v>1200</v>
      </c>
      <c r="C77" s="77" t="s">
        <v>1199</v>
      </c>
      <c r="D77" s="73" t="s">
        <v>1854</v>
      </c>
    </row>
    <row r="78" spans="1:4" ht="19.5" x14ac:dyDescent="0.3">
      <c r="A78" s="77" t="s">
        <v>224</v>
      </c>
      <c r="B78" s="77" t="s">
        <v>1202</v>
      </c>
      <c r="C78" s="77" t="s">
        <v>1201</v>
      </c>
      <c r="D78" s="73" t="s">
        <v>1854</v>
      </c>
    </row>
    <row r="79" spans="1:4" ht="19.5" x14ac:dyDescent="0.3">
      <c r="A79" s="77" t="s">
        <v>224</v>
      </c>
      <c r="B79" s="77" t="s">
        <v>1206</v>
      </c>
      <c r="C79" s="77" t="s">
        <v>1205</v>
      </c>
      <c r="D79" s="73" t="s">
        <v>1854</v>
      </c>
    </row>
    <row r="80" spans="1:4" ht="19.5" x14ac:dyDescent="0.3">
      <c r="A80" s="77" t="s">
        <v>233</v>
      </c>
      <c r="B80" s="77" t="s">
        <v>1780</v>
      </c>
      <c r="C80" s="77" t="s">
        <v>1779</v>
      </c>
      <c r="D80" s="73" t="s">
        <v>1854</v>
      </c>
    </row>
    <row r="81" spans="1:4" ht="19.5" x14ac:dyDescent="0.3">
      <c r="A81" s="77" t="s">
        <v>271</v>
      </c>
      <c r="B81" s="77" t="s">
        <v>1215</v>
      </c>
      <c r="C81" s="77" t="s">
        <v>1214</v>
      </c>
      <c r="D81" s="73" t="s">
        <v>1854</v>
      </c>
    </row>
    <row r="82" spans="1:4" ht="19.5" x14ac:dyDescent="0.3">
      <c r="A82" s="77" t="s">
        <v>271</v>
      </c>
      <c r="B82" s="77" t="s">
        <v>1217</v>
      </c>
      <c r="C82" s="77" t="s">
        <v>1216</v>
      </c>
      <c r="D82" s="73" t="s">
        <v>1854</v>
      </c>
    </row>
    <row r="83" spans="1:4" ht="19.5" x14ac:dyDescent="0.3">
      <c r="A83" s="77" t="s">
        <v>271</v>
      </c>
      <c r="B83" s="77" t="s">
        <v>1219</v>
      </c>
      <c r="C83" s="77" t="s">
        <v>1218</v>
      </c>
      <c r="D83" s="73" t="s">
        <v>1854</v>
      </c>
    </row>
    <row r="84" spans="1:4" ht="19.5" x14ac:dyDescent="0.3">
      <c r="A84" s="77" t="s">
        <v>271</v>
      </c>
      <c r="B84" s="77" t="s">
        <v>1223</v>
      </c>
      <c r="C84" s="77" t="s">
        <v>1222</v>
      </c>
      <c r="D84" s="73" t="s">
        <v>1854</v>
      </c>
    </row>
    <row r="85" spans="1:4" ht="19.5" x14ac:dyDescent="0.3">
      <c r="A85" s="77" t="s">
        <v>271</v>
      </c>
      <c r="B85" s="77" t="s">
        <v>1227</v>
      </c>
      <c r="C85" s="77" t="s">
        <v>1226</v>
      </c>
      <c r="D85" s="73" t="s">
        <v>1854</v>
      </c>
    </row>
    <row r="86" spans="1:4" ht="19.5" x14ac:dyDescent="0.3">
      <c r="A86" s="77" t="s">
        <v>536</v>
      </c>
      <c r="B86" s="77" t="s">
        <v>1724</v>
      </c>
      <c r="C86" s="77" t="s">
        <v>1723</v>
      </c>
      <c r="D86" s="73" t="s">
        <v>1855</v>
      </c>
    </row>
    <row r="87" spans="1:4" ht="19.5" x14ac:dyDescent="0.3">
      <c r="A87" s="77" t="s">
        <v>536</v>
      </c>
      <c r="B87" s="77" t="s">
        <v>1726</v>
      </c>
      <c r="C87" s="77" t="s">
        <v>1725</v>
      </c>
      <c r="D87" s="73" t="s">
        <v>1855</v>
      </c>
    </row>
    <row r="88" spans="1:4" ht="19.5" x14ac:dyDescent="0.3">
      <c r="A88" s="77" t="s">
        <v>536</v>
      </c>
      <c r="B88" s="77" t="s">
        <v>1740</v>
      </c>
      <c r="C88" s="77" t="s">
        <v>1739</v>
      </c>
      <c r="D88" s="73" t="s">
        <v>1854</v>
      </c>
    </row>
    <row r="89" spans="1:4" ht="19.5" x14ac:dyDescent="0.3">
      <c r="A89" s="77" t="s">
        <v>536</v>
      </c>
      <c r="B89" s="77" t="s">
        <v>1728</v>
      </c>
      <c r="C89" s="77" t="s">
        <v>1727</v>
      </c>
      <c r="D89" s="73" t="s">
        <v>1854</v>
      </c>
    </row>
    <row r="90" spans="1:4" ht="19.5" x14ac:dyDescent="0.3">
      <c r="A90" s="77" t="s">
        <v>536</v>
      </c>
      <c r="B90" s="77" t="s">
        <v>1730</v>
      </c>
      <c r="C90" s="77" t="s">
        <v>1729</v>
      </c>
      <c r="D90" s="73" t="s">
        <v>1854</v>
      </c>
    </row>
    <row r="91" spans="1:4" ht="19.5" x14ac:dyDescent="0.3">
      <c r="A91" s="77" t="s">
        <v>536</v>
      </c>
      <c r="B91" s="77" t="s">
        <v>1732</v>
      </c>
      <c r="C91" s="77" t="s">
        <v>1731</v>
      </c>
      <c r="D91" s="73" t="s">
        <v>1854</v>
      </c>
    </row>
    <row r="92" spans="1:4" ht="19.5" x14ac:dyDescent="0.3">
      <c r="A92" s="77" t="s">
        <v>536</v>
      </c>
      <c r="B92" s="77" t="s">
        <v>1734</v>
      </c>
      <c r="C92" s="77" t="s">
        <v>1733</v>
      </c>
      <c r="D92" s="73" t="s">
        <v>1854</v>
      </c>
    </row>
    <row r="93" spans="1:4" ht="19.5" x14ac:dyDescent="0.3">
      <c r="A93" s="77" t="s">
        <v>536</v>
      </c>
      <c r="B93" s="77" t="s">
        <v>1736</v>
      </c>
      <c r="C93" s="77" t="s">
        <v>1735</v>
      </c>
      <c r="D93" s="73" t="s">
        <v>1854</v>
      </c>
    </row>
    <row r="94" spans="1:4" ht="19.5" x14ac:dyDescent="0.3">
      <c r="A94" s="77" t="s">
        <v>536</v>
      </c>
      <c r="B94" s="77" t="s">
        <v>1738</v>
      </c>
      <c r="C94" s="77" t="s">
        <v>1737</v>
      </c>
      <c r="D94" s="73" t="s">
        <v>1854</v>
      </c>
    </row>
    <row r="95" spans="1:4" ht="19.5" x14ac:dyDescent="0.3">
      <c r="A95" s="77" t="s">
        <v>536</v>
      </c>
      <c r="B95" s="77" t="s">
        <v>1870</v>
      </c>
      <c r="C95" s="77" t="s">
        <v>1869</v>
      </c>
      <c r="D95" s="73"/>
    </row>
    <row r="96" spans="1:4" ht="19.5" x14ac:dyDescent="0.3">
      <c r="A96" s="77" t="s">
        <v>404</v>
      </c>
      <c r="B96" s="77" t="s">
        <v>1798</v>
      </c>
      <c r="C96" s="77" t="s">
        <v>1797</v>
      </c>
      <c r="D96" s="73" t="s">
        <v>1854</v>
      </c>
    </row>
    <row r="97" spans="1:4" ht="19.5" x14ac:dyDescent="0.3">
      <c r="A97" s="77" t="s">
        <v>404</v>
      </c>
      <c r="B97" s="77" t="s">
        <v>1800</v>
      </c>
      <c r="C97" s="77" t="s">
        <v>1799</v>
      </c>
      <c r="D97" s="73" t="s">
        <v>1854</v>
      </c>
    </row>
    <row r="98" spans="1:4" ht="19.5" x14ac:dyDescent="0.3">
      <c r="A98" s="77" t="s">
        <v>421</v>
      </c>
      <c r="B98" s="77" t="s">
        <v>1627</v>
      </c>
      <c r="C98" s="77" t="s">
        <v>1801</v>
      </c>
      <c r="D98" s="73" t="s">
        <v>1854</v>
      </c>
    </row>
    <row r="99" spans="1:4" ht="19.5" x14ac:dyDescent="0.3">
      <c r="A99" s="77" t="s">
        <v>421</v>
      </c>
      <c r="B99" s="77" t="s">
        <v>1290</v>
      </c>
      <c r="C99" s="77" t="s">
        <v>1289</v>
      </c>
      <c r="D99" s="73" t="s">
        <v>1854</v>
      </c>
    </row>
    <row r="100" spans="1:4" ht="19.5" x14ac:dyDescent="0.3">
      <c r="A100" s="77" t="s">
        <v>331</v>
      </c>
      <c r="B100" s="77" t="s">
        <v>1788</v>
      </c>
      <c r="C100" s="77" t="s">
        <v>1787</v>
      </c>
      <c r="D100" s="73" t="s">
        <v>1854</v>
      </c>
    </row>
    <row r="101" spans="1:4" ht="19.5" x14ac:dyDescent="0.3">
      <c r="A101" s="77" t="s">
        <v>331</v>
      </c>
      <c r="B101" s="77" t="s">
        <v>1271</v>
      </c>
      <c r="C101" s="77" t="s">
        <v>1270</v>
      </c>
      <c r="D101" s="73" t="s">
        <v>1854</v>
      </c>
    </row>
    <row r="102" spans="1:4" ht="19.5" x14ac:dyDescent="0.3">
      <c r="A102" s="77" t="s">
        <v>331</v>
      </c>
      <c r="B102" s="77" t="s">
        <v>1790</v>
      </c>
      <c r="C102" s="77" t="s">
        <v>1789</v>
      </c>
      <c r="D102" s="73" t="s">
        <v>1854</v>
      </c>
    </row>
    <row r="103" spans="1:4" ht="19.5" x14ac:dyDescent="0.3">
      <c r="A103" s="77" t="s">
        <v>331</v>
      </c>
      <c r="B103" s="77" t="s">
        <v>1792</v>
      </c>
      <c r="C103" s="77" t="s">
        <v>1791</v>
      </c>
      <c r="D103" s="73" t="s">
        <v>1854</v>
      </c>
    </row>
    <row r="104" spans="1:4" ht="19.5" x14ac:dyDescent="0.3">
      <c r="A104" s="77" t="s">
        <v>331</v>
      </c>
      <c r="B104" s="77" t="s">
        <v>1794</v>
      </c>
      <c r="C104" s="77" t="s">
        <v>1793</v>
      </c>
      <c r="D104" s="73" t="s">
        <v>1854</v>
      </c>
    </row>
    <row r="105" spans="1:4" ht="19.5" x14ac:dyDescent="0.3">
      <c r="A105" s="77" t="s">
        <v>331</v>
      </c>
      <c r="B105" s="77" t="s">
        <v>1796</v>
      </c>
      <c r="C105" s="77" t="s">
        <v>1795</v>
      </c>
      <c r="D105" s="73" t="s">
        <v>1854</v>
      </c>
    </row>
    <row r="106" spans="1:4" ht="19.5" x14ac:dyDescent="0.3">
      <c r="A106" s="77" t="s">
        <v>290</v>
      </c>
      <c r="B106" s="77" t="s">
        <v>1782</v>
      </c>
      <c r="C106" s="77" t="s">
        <v>1781</v>
      </c>
      <c r="D106" s="73" t="s">
        <v>1854</v>
      </c>
    </row>
    <row r="107" spans="1:4" ht="19.5" x14ac:dyDescent="0.3">
      <c r="A107" s="77" t="s">
        <v>290</v>
      </c>
      <c r="B107" s="77" t="s">
        <v>797</v>
      </c>
      <c r="C107" s="77" t="s">
        <v>796</v>
      </c>
      <c r="D107" s="73" t="s">
        <v>1854</v>
      </c>
    </row>
    <row r="108" spans="1:4" ht="19.5" x14ac:dyDescent="0.3">
      <c r="A108" s="77" t="s">
        <v>311</v>
      </c>
      <c r="B108" s="77" t="s">
        <v>1248</v>
      </c>
      <c r="C108" s="77" t="s">
        <v>1247</v>
      </c>
      <c r="D108" s="73" t="s">
        <v>1854</v>
      </c>
    </row>
    <row r="109" spans="1:4" ht="19.5" x14ac:dyDescent="0.3">
      <c r="A109" s="77" t="s">
        <v>311</v>
      </c>
      <c r="B109" s="77" t="s">
        <v>800</v>
      </c>
      <c r="C109" s="77" t="s">
        <v>799</v>
      </c>
      <c r="D109" s="73" t="s">
        <v>1854</v>
      </c>
    </row>
    <row r="110" spans="1:4" ht="19.5" x14ac:dyDescent="0.3">
      <c r="A110" s="77" t="s">
        <v>311</v>
      </c>
      <c r="B110" s="77" t="s">
        <v>1784</v>
      </c>
      <c r="C110" s="77" t="s">
        <v>1783</v>
      </c>
      <c r="D110" s="73" t="s">
        <v>1854</v>
      </c>
    </row>
    <row r="111" spans="1:4" ht="19.5" x14ac:dyDescent="0.3">
      <c r="A111" s="77" t="s">
        <v>1144</v>
      </c>
      <c r="B111" s="77" t="s">
        <v>1260</v>
      </c>
      <c r="C111" s="77" t="s">
        <v>1259</v>
      </c>
      <c r="D111" s="73" t="s">
        <v>1854</v>
      </c>
    </row>
    <row r="112" spans="1:4" ht="19.5" x14ac:dyDescent="0.3">
      <c r="A112" s="77" t="s">
        <v>1144</v>
      </c>
      <c r="B112" s="77" t="s">
        <v>1786</v>
      </c>
      <c r="C112" s="77" t="s">
        <v>1785</v>
      </c>
      <c r="D112" s="73" t="s">
        <v>1854</v>
      </c>
    </row>
    <row r="113" spans="1:5" ht="19.5" x14ac:dyDescent="0.3">
      <c r="A113" s="77" t="s">
        <v>1145</v>
      </c>
      <c r="B113" s="77" t="s">
        <v>1264</v>
      </c>
      <c r="C113" s="77" t="s">
        <v>1263</v>
      </c>
      <c r="D113" s="73" t="s">
        <v>1854</v>
      </c>
    </row>
    <row r="114" spans="1:5" ht="19.5" x14ac:dyDescent="0.3">
      <c r="A114" s="77" t="s">
        <v>569</v>
      </c>
      <c r="B114" s="77" t="s">
        <v>1742</v>
      </c>
      <c r="C114" s="77" t="s">
        <v>1741</v>
      </c>
      <c r="D114" s="73" t="s">
        <v>1854</v>
      </c>
    </row>
    <row r="115" spans="1:5" ht="19.5" x14ac:dyDescent="0.3">
      <c r="A115" s="77" t="s">
        <v>569</v>
      </c>
      <c r="B115" s="77" t="s">
        <v>1744</v>
      </c>
      <c r="C115" s="77" t="s">
        <v>1743</v>
      </c>
      <c r="D115" s="73" t="s">
        <v>1854</v>
      </c>
    </row>
    <row r="116" spans="1:5" ht="19.5" x14ac:dyDescent="0.3">
      <c r="A116" s="77" t="s">
        <v>569</v>
      </c>
      <c r="B116" s="77" t="s">
        <v>1746</v>
      </c>
      <c r="C116" s="77" t="s">
        <v>1745</v>
      </c>
      <c r="D116" s="73" t="s">
        <v>1854</v>
      </c>
    </row>
    <row r="117" spans="1:5" ht="20.25" customHeight="1" x14ac:dyDescent="0.25">
      <c r="A117" s="291"/>
      <c r="B117" s="292"/>
      <c r="C117" s="292"/>
      <c r="D117" s="292"/>
      <c r="E117" s="292"/>
    </row>
    <row r="118" spans="1:5" x14ac:dyDescent="0.25">
      <c r="A118" s="100"/>
      <c r="B118" s="100"/>
      <c r="C118" s="100"/>
      <c r="D118" s="92"/>
    </row>
  </sheetData>
  <sortState ref="A2:J115">
    <sortCondition ref="A2:A115"/>
    <sortCondition ref="C2:C115"/>
  </sortState>
  <mergeCells count="2">
    <mergeCell ref="A1:E1"/>
    <mergeCell ref="A117:E117"/>
  </mergeCells>
  <phoneticPr fontId="2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33</vt:i4>
      </vt:variant>
      <vt:variant>
        <vt:lpstr>已命名的範圍</vt:lpstr>
      </vt:variant>
      <vt:variant>
        <vt:i4>4</vt:i4>
      </vt:variant>
    </vt:vector>
  </HeadingPairs>
  <TitlesOfParts>
    <vt:vector size="37" baseType="lpstr">
      <vt:lpstr>至102年積滿三大功名單</vt:lpstr>
      <vt:lpstr>102年上積滿三大功</vt:lpstr>
      <vt:lpstr>102下積滿三大功</vt:lpstr>
      <vt:lpstr>102下依班級排列</vt:lpstr>
      <vt:lpstr>至103上積滿三大功名單</vt:lpstr>
      <vt:lpstr>至103下積滿三大功</vt:lpstr>
      <vt:lpstr>至104上積滿三大功名單</vt:lpstr>
      <vt:lpstr>至104上積滿三大功</vt:lpstr>
      <vt:lpstr>104上三大功名單</vt:lpstr>
      <vt:lpstr>工作表1</vt:lpstr>
      <vt:lpstr>工作表2</vt:lpstr>
      <vt:lpstr>工作表3</vt:lpstr>
      <vt:lpstr>至104下積滿三大功名單</vt:lpstr>
      <vt:lpstr>至104下積滿三大功</vt:lpstr>
      <vt:lpstr>104下三大功名單-導師簽名</vt:lpstr>
      <vt:lpstr>104下合併列印</vt:lpstr>
      <vt:lpstr>104下三大功名單-給組長</vt:lpstr>
      <vt:lpstr>至105上積滿三大功名單</vt:lpstr>
      <vt:lpstr>105上</vt:lpstr>
      <vt:lpstr>105上合併列印</vt:lpstr>
      <vt:lpstr>105上三大功名單-導師簽名</vt:lpstr>
      <vt:lpstr>105上三大功名單給組長</vt:lpstr>
      <vt:lpstr>105下三大功名單</vt:lpstr>
      <vt:lpstr>至105下積滿三大功名單 </vt:lpstr>
      <vt:lpstr>105下三大功名單-導師簽名 </vt:lpstr>
      <vt:lpstr>105下三大功名單給組長 </vt:lpstr>
      <vt:lpstr>105下合併列印 </vt:lpstr>
      <vt:lpstr>106(上)三大功名單</vt:lpstr>
      <vt:lpstr>106上三大功名單</vt:lpstr>
      <vt:lpstr>至106上積滿三大功名單  </vt:lpstr>
      <vt:lpstr>106上三大功名單-導師簽名 </vt:lpstr>
      <vt:lpstr>106上三大功名單給組長</vt:lpstr>
      <vt:lpstr>106上合併列印</vt:lpstr>
      <vt:lpstr>'106上三大功名單-導師簽名 '!Print_Area</vt:lpstr>
      <vt:lpstr>'102下積滿三大功'!Print_Titles</vt:lpstr>
      <vt:lpstr>'102年上積滿三大功'!Print_Titles</vt:lpstr>
      <vt:lpstr>工作表3!Print_Titles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生輔組</dc:creator>
  <cp:lastModifiedBy>生輔組</cp:lastModifiedBy>
  <cp:lastPrinted>2017-12-28T07:00:33Z</cp:lastPrinted>
  <dcterms:created xsi:type="dcterms:W3CDTF">2013-10-11T06:38:11Z</dcterms:created>
  <dcterms:modified xsi:type="dcterms:W3CDTF">2017-12-28T09:48:12Z</dcterms:modified>
</cp:coreProperties>
</file>